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kh935_kirken_no/Documents/FR-HK/2025/FR250403/"/>
    </mc:Choice>
  </mc:AlternateContent>
  <xr:revisionPtr revIDLastSave="0" documentId="8_{84ACE2AE-2A49-4629-B1F3-6B931D8406BF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Sheet1" sheetId="1" r:id="rId1"/>
  </sheets>
  <definedNames>
    <definedName name="_xlnm._FilterDatabase" localSheetId="0" hidden="1">Sheet1!$A$1:$H$58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</calcChain>
</file>

<file path=xl/sharedStrings.xml><?xml version="1.0" encoding="utf-8"?>
<sst xmlns="http://schemas.openxmlformats.org/spreadsheetml/2006/main" count="158" uniqueCount="90">
  <si>
    <t>KIRKE</t>
  </si>
  <si>
    <t>Byggeår</t>
  </si>
  <si>
    <t>Type kirke</t>
  </si>
  <si>
    <t xml:space="preserve"> Vesentlig rehabilitering</t>
  </si>
  <si>
    <t>Tilstand</t>
  </si>
  <si>
    <t>Kostnad
(i mill kr.) </t>
  </si>
  <si>
    <t>Klimatiltak
(av tot. Kost.)</t>
  </si>
  <si>
    <t>Annet </t>
  </si>
  <si>
    <t>Bakkehaugen </t>
  </si>
  <si>
    <t>arbeidskirke</t>
  </si>
  <si>
    <t>Listeført </t>
  </si>
  <si>
    <t>Bekkelaget </t>
  </si>
  <si>
    <t>katedralkirke</t>
  </si>
  <si>
    <t>Bjørndal </t>
  </si>
  <si>
    <t>interimskirke</t>
  </si>
  <si>
    <t>Bygdøy </t>
  </si>
  <si>
    <t>Bøler </t>
  </si>
  <si>
    <t>Ny i 2011 </t>
  </si>
  <si>
    <t>Domkirken </t>
  </si>
  <si>
    <t>Listeført</t>
  </si>
  <si>
    <t>Ellingsrud </t>
  </si>
  <si>
    <t>Fagerborg </t>
  </si>
  <si>
    <t xml:space="preserve">Listeført. </t>
  </si>
  <si>
    <t>Fossum </t>
  </si>
  <si>
    <t>Frogner </t>
  </si>
  <si>
    <t>Furuset </t>
  </si>
  <si>
    <t>Gamle Aker </t>
  </si>
  <si>
    <t>Middelalder</t>
  </si>
  <si>
    <t>Fredet </t>
  </si>
  <si>
    <t>Grefsen </t>
  </si>
  <si>
    <t>Grorud </t>
  </si>
  <si>
    <t>Grønland </t>
  </si>
  <si>
    <t>Hasle </t>
  </si>
  <si>
    <t>Haugerud </t>
  </si>
  <si>
    <t>Hauketo-Prinsdal</t>
  </si>
  <si>
    <t>Holmenkollen</t>
  </si>
  <si>
    <t>Rehabilitert 2022</t>
  </si>
  <si>
    <t>Holmlia </t>
  </si>
  <si>
    <t>Høybråten </t>
  </si>
  <si>
    <t>Iladalen </t>
  </si>
  <si>
    <t>Jakob </t>
  </si>
  <si>
    <t>Fredet</t>
  </si>
  <si>
    <t>Kampen </t>
  </si>
  <si>
    <t>Klemetsrud </t>
  </si>
  <si>
    <t>Lambertseter </t>
  </si>
  <si>
    <t>Lilleborg </t>
  </si>
  <si>
    <t>Ljan </t>
  </si>
  <si>
    <t>Majorstuen</t>
  </si>
  <si>
    <t>Utleiekirke</t>
  </si>
  <si>
    <t>Manglerud </t>
  </si>
  <si>
    <t>Maridalen</t>
  </si>
  <si>
    <t>Tilbygg 2022-2023</t>
  </si>
  <si>
    <t>Markus </t>
  </si>
  <si>
    <t>Mortensrud </t>
  </si>
  <si>
    <t>Nordberg </t>
  </si>
  <si>
    <t>Nordstrand </t>
  </si>
  <si>
    <t>1886/2016</t>
  </si>
  <si>
    <t>Rehabilitert 2016 </t>
  </si>
  <si>
    <t>Oppsal </t>
  </si>
  <si>
    <t>Delvis rehab. 2018 </t>
  </si>
  <si>
    <t>Ormøy </t>
  </si>
  <si>
    <t>Paulus </t>
  </si>
  <si>
    <t>Rehabilitert 2017 </t>
  </si>
  <si>
    <t>Ris </t>
  </si>
  <si>
    <t>Listeført. Oljefyr. </t>
  </si>
  <si>
    <t>Romsås </t>
  </si>
  <si>
    <t>Røa </t>
  </si>
  <si>
    <t>Listeført. Oljefyr </t>
  </si>
  <si>
    <t>Rødtvet </t>
  </si>
  <si>
    <t>Sagene </t>
  </si>
  <si>
    <t>Listeført. Prioritert. </t>
  </si>
  <si>
    <t>Sinsen </t>
  </si>
  <si>
    <t>Skøyen </t>
  </si>
  <si>
    <t>Sofienberg </t>
  </si>
  <si>
    <t>Stovner</t>
  </si>
  <si>
    <t>Sørkedalen </t>
  </si>
  <si>
    <t>Tonsen </t>
  </si>
  <si>
    <t>Torshov </t>
  </si>
  <si>
    <t>Trefoldighet </t>
  </si>
  <si>
    <t>Ullern </t>
  </si>
  <si>
    <t>Uranienborg </t>
  </si>
  <si>
    <t>2010/2019</t>
  </si>
  <si>
    <t>Vestre Aker</t>
  </si>
  <si>
    <t>Voksen </t>
  </si>
  <si>
    <t>2022/2023</t>
  </si>
  <si>
    <t>Vålerenga </t>
  </si>
  <si>
    <t>1902/1984</t>
  </si>
  <si>
    <t>Østre Aker </t>
  </si>
  <si>
    <t>SUM</t>
  </si>
  <si>
    <r>
      <rPr>
        <i/>
        <sz val="11"/>
        <color rgb="FF000000"/>
        <rFont val="Calibri"/>
        <scheme val="minor"/>
      </rPr>
      <t xml:space="preserve">Kirkelig fellesråd i Oslo har vedlikeholdsansvaret for 57 kirker, i tillegg til 7 gravkapeller og en del kontor/menighetshus. 
Alle kirkene er kategorisert etter kostnadsgrad fra 0 til 3. sett ut fra et normalt verdibevarende vedlikehold innvendig og utvendig. Vi har i vår vurdering lagt særlig vekt på Klimaskall, universell utforming, HMS, og bærekraftige klimatiltak med vesentlige CO2 kutt. 
            </t>
    </r>
    <r>
      <rPr>
        <i/>
        <sz val="11"/>
        <color rgb="FF00B050"/>
        <rFont val="Calibri"/>
        <scheme val="minor"/>
      </rPr>
      <t xml:space="preserve">  0 = 0 kr vedlikeholdsbehov – 2 kirker</t>
    </r>
    <r>
      <rPr>
        <i/>
        <sz val="11"/>
        <color rgb="FF000000"/>
        <rFont val="Calibri"/>
        <scheme val="minor"/>
      </rPr>
      <t xml:space="preserve"> 
</t>
    </r>
    <r>
      <rPr>
        <i/>
        <sz val="11"/>
        <color rgb="FF7030A0"/>
        <rFont val="Calibri"/>
        <scheme val="minor"/>
      </rPr>
      <t xml:space="preserve">1 = 0-20 millioner – 30 kirker
</t>
    </r>
    <r>
      <rPr>
        <i/>
        <sz val="11"/>
        <color rgb="FFFFD966"/>
        <rFont val="Calibri"/>
        <scheme val="minor"/>
      </rPr>
      <t xml:space="preserve">2 = 20-40 millioner – 17 kirker 
</t>
    </r>
    <r>
      <rPr>
        <i/>
        <sz val="11"/>
        <color rgb="FFFF0000"/>
        <rFont val="Calibri"/>
        <scheme val="minor"/>
      </rPr>
      <t xml:space="preserve">3 = 40-100 millioner – 8 kirker
</t>
    </r>
    <r>
      <rPr>
        <i/>
        <sz val="11"/>
        <color rgb="FF000000"/>
        <rFont val="Calibri"/>
        <scheme val="minor"/>
      </rPr>
      <t xml:space="preserve">Sum samlet vedlikeholdsbehov: 1304 mill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</si>
</sst>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0000"/>
      <name val="Calibri"/>
      <scheme val="minor"/>
    </font>
    <font>
      <i/>
      <sz val="11"/>
      <color rgb="FF00B050"/>
      <name val="Calibri"/>
      <scheme val="minor"/>
    </font>
    <font>
      <i/>
      <sz val="11"/>
      <color theme="1"/>
      <name val="Calibri"/>
      <scheme val="minor"/>
    </font>
    <font>
      <i/>
      <sz val="11"/>
      <color rgb="FF7030A0"/>
      <name val="Calibri"/>
      <scheme val="minor"/>
    </font>
    <font>
      <i/>
      <sz val="11"/>
      <color rgb="FFFFD966"/>
      <name val="Calibri"/>
      <scheme val="minor"/>
    </font>
    <font>
      <i/>
      <sz val="11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center" vertical="center" wrapText="1"/>
    </xf>
    <xf numFmtId="164" fontId="0" fillId="4" borderId="18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vertical="center" wrapText="1"/>
    </xf>
    <xf numFmtId="164" fontId="0" fillId="5" borderId="18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center" indent="3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center" vertical="center" wrapText="1"/>
    </xf>
    <xf numFmtId="1" fontId="0" fillId="4" borderId="22" xfId="0" applyNumberFormat="1" applyFill="1" applyBorder="1" applyAlignment="1">
      <alignment horizontal="center" vertical="center" wrapText="1"/>
    </xf>
    <xf numFmtId="164" fontId="0" fillId="4" borderId="23" xfId="0" applyNumberForma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" fontId="0" fillId="4" borderId="27" xfId="0" applyNumberForma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164" fontId="0" fillId="4" borderId="27" xfId="0" applyNumberForma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/>
    </xf>
    <xf numFmtId="0" fontId="0" fillId="0" borderId="30" xfId="0" applyBorder="1"/>
    <xf numFmtId="0" fontId="0" fillId="0" borderId="29" xfId="0" applyBorder="1"/>
    <xf numFmtId="1" fontId="3" fillId="0" borderId="30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17" xfId="0" applyFill="1" applyBorder="1" applyAlignment="1">
      <alignment horizontal="center" vertical="center" wrapText="1" indent="2"/>
    </xf>
    <xf numFmtId="0" fontId="0" fillId="3" borderId="1" xfId="0" applyFill="1" applyBorder="1" applyAlignment="1">
      <alignment horizontal="center" vertical="center" wrapText="1" indent="2"/>
    </xf>
    <xf numFmtId="1" fontId="0" fillId="3" borderId="5" xfId="0" applyNumberFormat="1" applyFill="1" applyBorder="1" applyAlignment="1">
      <alignment horizontal="center" vertical="center" wrapText="1" indent="2"/>
    </xf>
    <xf numFmtId="164" fontId="0" fillId="3" borderId="18" xfId="0" applyNumberFormat="1" applyFill="1" applyBorder="1" applyAlignment="1">
      <alignment horizontal="center" vertical="center" wrapText="1" indent="2"/>
    </xf>
    <xf numFmtId="0" fontId="0" fillId="3" borderId="3" xfId="0" applyFill="1" applyBorder="1" applyAlignment="1">
      <alignment horizontal="center" vertical="center" wrapText="1" indent="2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workbookViewId="0">
      <pane ySplit="1" topLeftCell="A2" activePane="bottomLeft" state="frozen"/>
      <selection pane="bottomLeft" activeCell="D44" sqref="D44"/>
    </sheetView>
  </sheetViews>
  <sheetFormatPr baseColWidth="10" defaultColWidth="8.85546875" defaultRowHeight="15" x14ac:dyDescent="0.25"/>
  <cols>
    <col min="1" max="1" width="20.85546875" customWidth="1"/>
    <col min="2" max="2" width="13.85546875" customWidth="1"/>
    <col min="3" max="3" width="19.42578125" customWidth="1"/>
    <col min="4" max="4" width="14.42578125" customWidth="1"/>
    <col min="5" max="5" width="10.7109375" style="5" customWidth="1"/>
    <col min="6" max="6" width="11" customWidth="1"/>
    <col min="7" max="7" width="15" customWidth="1"/>
    <col min="8" max="8" width="23.85546875" customWidth="1"/>
  </cols>
  <sheetData>
    <row r="1" spans="1:8" ht="32.25" thickBot="1" x14ac:dyDescent="0.3">
      <c r="A1" s="1" t="s">
        <v>0</v>
      </c>
      <c r="B1" s="4" t="s">
        <v>1</v>
      </c>
      <c r="C1" s="4" t="s">
        <v>2</v>
      </c>
      <c r="D1" s="4" t="s">
        <v>3</v>
      </c>
      <c r="E1" s="2" t="s">
        <v>4</v>
      </c>
      <c r="F1" s="2" t="s">
        <v>5</v>
      </c>
      <c r="G1" s="4" t="s">
        <v>6</v>
      </c>
      <c r="H1" s="3" t="s">
        <v>7</v>
      </c>
    </row>
    <row r="2" spans="1:8" x14ac:dyDescent="0.25">
      <c r="A2" s="31" t="s">
        <v>8</v>
      </c>
      <c r="B2" s="27">
        <v>1959</v>
      </c>
      <c r="C2" s="27" t="s">
        <v>9</v>
      </c>
      <c r="D2" s="27"/>
      <c r="E2" s="28">
        <v>2</v>
      </c>
      <c r="F2" s="19">
        <v>21</v>
      </c>
      <c r="G2" s="20">
        <v>5.5</v>
      </c>
      <c r="H2" s="29" t="s">
        <v>10</v>
      </c>
    </row>
    <row r="3" spans="1:8" x14ac:dyDescent="0.25">
      <c r="A3" s="30" t="s">
        <v>11</v>
      </c>
      <c r="B3" s="13">
        <v>1923</v>
      </c>
      <c r="C3" s="13" t="s">
        <v>12</v>
      </c>
      <c r="D3" s="13">
        <v>2022</v>
      </c>
      <c r="E3" s="14">
        <v>1</v>
      </c>
      <c r="F3" s="11">
        <v>10</v>
      </c>
      <c r="G3" s="12">
        <v>4.5</v>
      </c>
      <c r="H3" s="15" t="s">
        <v>10</v>
      </c>
    </row>
    <row r="4" spans="1:8" x14ac:dyDescent="0.25">
      <c r="A4" s="30" t="s">
        <v>13</v>
      </c>
      <c r="B4" s="13">
        <v>2014</v>
      </c>
      <c r="C4" s="13" t="s">
        <v>14</v>
      </c>
      <c r="D4" s="13"/>
      <c r="E4" s="14">
        <v>1</v>
      </c>
      <c r="F4" s="16">
        <v>1.5</v>
      </c>
      <c r="G4" s="12">
        <v>0.5</v>
      </c>
      <c r="H4" s="15"/>
    </row>
    <row r="5" spans="1:8" x14ac:dyDescent="0.25">
      <c r="A5" s="30" t="s">
        <v>15</v>
      </c>
      <c r="B5" s="13">
        <v>1968</v>
      </c>
      <c r="C5" s="13" t="s">
        <v>12</v>
      </c>
      <c r="D5" s="13"/>
      <c r="E5" s="14">
        <v>1</v>
      </c>
      <c r="F5" s="11">
        <v>10</v>
      </c>
      <c r="G5" s="12">
        <v>4.5</v>
      </c>
      <c r="H5" s="15"/>
    </row>
    <row r="6" spans="1:8" x14ac:dyDescent="0.25">
      <c r="A6" s="30" t="s">
        <v>16</v>
      </c>
      <c r="B6" s="13">
        <v>2011</v>
      </c>
      <c r="C6" s="13" t="s">
        <v>9</v>
      </c>
      <c r="D6" s="13"/>
      <c r="E6" s="14">
        <v>1</v>
      </c>
      <c r="F6" s="11">
        <v>12</v>
      </c>
      <c r="G6" s="12">
        <v>8.5</v>
      </c>
      <c r="H6" s="15" t="s">
        <v>17</v>
      </c>
    </row>
    <row r="7" spans="1:8" x14ac:dyDescent="0.25">
      <c r="A7" s="32" t="s">
        <v>18</v>
      </c>
      <c r="B7" s="22">
        <v>1697</v>
      </c>
      <c r="C7" s="22" t="s">
        <v>12</v>
      </c>
      <c r="D7" s="22">
        <v>2006</v>
      </c>
      <c r="E7" s="23">
        <v>3</v>
      </c>
      <c r="F7" s="24">
        <v>85</v>
      </c>
      <c r="G7" s="25">
        <v>15</v>
      </c>
      <c r="H7" s="26" t="s">
        <v>19</v>
      </c>
    </row>
    <row r="8" spans="1:8" x14ac:dyDescent="0.25">
      <c r="A8" s="30" t="s">
        <v>20</v>
      </c>
      <c r="B8" s="13">
        <v>1981</v>
      </c>
      <c r="C8" s="13" t="s">
        <v>9</v>
      </c>
      <c r="D8" s="13">
        <v>2020</v>
      </c>
      <c r="E8" s="14">
        <v>1</v>
      </c>
      <c r="F8" s="11">
        <v>10</v>
      </c>
      <c r="G8" s="12">
        <v>5</v>
      </c>
      <c r="H8" s="15"/>
    </row>
    <row r="9" spans="1:8" x14ac:dyDescent="0.25">
      <c r="A9" s="32" t="s">
        <v>21</v>
      </c>
      <c r="B9" s="22">
        <v>1903</v>
      </c>
      <c r="C9" s="22" t="s">
        <v>12</v>
      </c>
      <c r="D9" s="22"/>
      <c r="E9" s="23">
        <v>3</v>
      </c>
      <c r="F9" s="24">
        <v>52</v>
      </c>
      <c r="G9" s="25">
        <v>9</v>
      </c>
      <c r="H9" s="26" t="s">
        <v>22</v>
      </c>
    </row>
    <row r="10" spans="1:8" x14ac:dyDescent="0.25">
      <c r="A10" s="30" t="s">
        <v>23</v>
      </c>
      <c r="B10" s="13">
        <v>1976</v>
      </c>
      <c r="C10" s="13" t="s">
        <v>9</v>
      </c>
      <c r="D10" s="13">
        <v>2024</v>
      </c>
      <c r="E10" s="14">
        <v>1</v>
      </c>
      <c r="F10" s="11">
        <v>10</v>
      </c>
      <c r="G10" s="12">
        <v>4.5</v>
      </c>
      <c r="H10" s="15"/>
    </row>
    <row r="11" spans="1:8" x14ac:dyDescent="0.25">
      <c r="A11" s="30" t="s">
        <v>24</v>
      </c>
      <c r="B11" s="13">
        <v>1907</v>
      </c>
      <c r="C11" s="13" t="s">
        <v>12</v>
      </c>
      <c r="D11" s="13">
        <v>2017</v>
      </c>
      <c r="E11" s="14">
        <v>1</v>
      </c>
      <c r="F11" s="11">
        <v>10</v>
      </c>
      <c r="G11" s="12">
        <v>7</v>
      </c>
      <c r="H11" s="15" t="s">
        <v>10</v>
      </c>
    </row>
    <row r="12" spans="1:8" x14ac:dyDescent="0.25">
      <c r="A12" s="30" t="s">
        <v>25</v>
      </c>
      <c r="B12" s="13">
        <v>1980</v>
      </c>
      <c r="C12" s="13" t="s">
        <v>9</v>
      </c>
      <c r="D12" s="13">
        <v>2024</v>
      </c>
      <c r="E12" s="14">
        <v>1</v>
      </c>
      <c r="F12" s="11">
        <v>20</v>
      </c>
      <c r="G12" s="12">
        <v>4.5</v>
      </c>
      <c r="H12" s="15"/>
    </row>
    <row r="13" spans="1:8" x14ac:dyDescent="0.25">
      <c r="A13" s="33" t="s">
        <v>26</v>
      </c>
      <c r="B13" s="17" t="s">
        <v>27</v>
      </c>
      <c r="C13" s="17" t="s">
        <v>12</v>
      </c>
      <c r="D13" s="17">
        <v>2024</v>
      </c>
      <c r="E13" s="18">
        <v>2</v>
      </c>
      <c r="F13" s="19">
        <v>30</v>
      </c>
      <c r="G13" s="20">
        <v>2</v>
      </c>
      <c r="H13" s="21" t="s">
        <v>28</v>
      </c>
    </row>
    <row r="14" spans="1:8" x14ac:dyDescent="0.25">
      <c r="A14" s="32" t="s">
        <v>29</v>
      </c>
      <c r="B14" s="22">
        <v>1940</v>
      </c>
      <c r="C14" s="22" t="s">
        <v>12</v>
      </c>
      <c r="D14" s="22"/>
      <c r="E14" s="23">
        <v>3</v>
      </c>
      <c r="F14" s="24">
        <v>52</v>
      </c>
      <c r="G14" s="25">
        <v>15</v>
      </c>
      <c r="H14" s="26" t="s">
        <v>22</v>
      </c>
    </row>
    <row r="15" spans="1:8" x14ac:dyDescent="0.25">
      <c r="A15" s="32" t="s">
        <v>30</v>
      </c>
      <c r="B15" s="22">
        <v>1902</v>
      </c>
      <c r="C15" s="22" t="s">
        <v>12</v>
      </c>
      <c r="D15" s="22"/>
      <c r="E15" s="23">
        <v>3</v>
      </c>
      <c r="F15" s="24">
        <v>42</v>
      </c>
      <c r="G15" s="25">
        <v>9</v>
      </c>
      <c r="H15" s="26" t="s">
        <v>10</v>
      </c>
    </row>
    <row r="16" spans="1:8" x14ac:dyDescent="0.25">
      <c r="A16" s="33" t="s">
        <v>31</v>
      </c>
      <c r="B16" s="17">
        <v>1869</v>
      </c>
      <c r="C16" s="17" t="s">
        <v>12</v>
      </c>
      <c r="D16" s="17"/>
      <c r="E16" s="18">
        <v>2</v>
      </c>
      <c r="F16" s="19">
        <v>26.5</v>
      </c>
      <c r="G16" s="20">
        <v>10</v>
      </c>
      <c r="H16" s="21" t="s">
        <v>10</v>
      </c>
    </row>
    <row r="17" spans="1:8" x14ac:dyDescent="0.25">
      <c r="A17" s="30" t="s">
        <v>32</v>
      </c>
      <c r="B17" s="13">
        <v>1959</v>
      </c>
      <c r="C17" s="13" t="s">
        <v>9</v>
      </c>
      <c r="D17" s="13">
        <v>2020</v>
      </c>
      <c r="E17" s="14">
        <v>1</v>
      </c>
      <c r="F17" s="11">
        <v>8.5</v>
      </c>
      <c r="G17" s="12">
        <v>5</v>
      </c>
      <c r="H17" s="15"/>
    </row>
    <row r="18" spans="1:8" x14ac:dyDescent="0.25">
      <c r="A18" s="30" t="s">
        <v>33</v>
      </c>
      <c r="B18" s="13">
        <v>1975</v>
      </c>
      <c r="C18" s="13" t="s">
        <v>9</v>
      </c>
      <c r="D18" s="13"/>
      <c r="E18" s="14">
        <v>1</v>
      </c>
      <c r="F18" s="11">
        <v>12</v>
      </c>
      <c r="G18" s="12">
        <v>8.5</v>
      </c>
      <c r="H18" s="15"/>
    </row>
    <row r="19" spans="1:8" s="35" customFormat="1" x14ac:dyDescent="0.25">
      <c r="A19" s="30" t="s">
        <v>34</v>
      </c>
      <c r="B19" s="54">
        <v>1995</v>
      </c>
      <c r="C19" s="54" t="s">
        <v>9</v>
      </c>
      <c r="D19" s="54"/>
      <c r="E19" s="55">
        <v>1</v>
      </c>
      <c r="F19" s="56">
        <v>18</v>
      </c>
      <c r="G19" s="57">
        <v>8.5</v>
      </c>
      <c r="H19" s="58"/>
    </row>
    <row r="20" spans="1:8" x14ac:dyDescent="0.25">
      <c r="A20" s="34" t="s">
        <v>35</v>
      </c>
      <c r="B20" s="6">
        <v>1996</v>
      </c>
      <c r="C20" s="6" t="s">
        <v>12</v>
      </c>
      <c r="D20" s="6">
        <v>2022</v>
      </c>
      <c r="E20" s="7">
        <v>0</v>
      </c>
      <c r="F20" s="8">
        <v>0</v>
      </c>
      <c r="G20" s="9">
        <v>0</v>
      </c>
      <c r="H20" s="10" t="s">
        <v>36</v>
      </c>
    </row>
    <row r="21" spans="1:8" x14ac:dyDescent="0.25">
      <c r="A21" s="30" t="s">
        <v>37</v>
      </c>
      <c r="B21" s="13">
        <v>1992</v>
      </c>
      <c r="C21" s="13" t="s">
        <v>9</v>
      </c>
      <c r="D21" s="13"/>
      <c r="E21" s="14">
        <v>1</v>
      </c>
      <c r="F21" s="11">
        <v>18</v>
      </c>
      <c r="G21" s="12">
        <v>8.5</v>
      </c>
      <c r="H21" s="15"/>
    </row>
    <row r="22" spans="1:8" x14ac:dyDescent="0.25">
      <c r="A22" s="30" t="s">
        <v>38</v>
      </c>
      <c r="B22" s="13">
        <v>1932</v>
      </c>
      <c r="C22" s="13" t="s">
        <v>12</v>
      </c>
      <c r="D22" s="13"/>
      <c r="E22" s="14">
        <v>1</v>
      </c>
      <c r="F22" s="11">
        <v>17</v>
      </c>
      <c r="G22" s="12">
        <v>6</v>
      </c>
      <c r="H22" s="15"/>
    </row>
    <row r="23" spans="1:8" x14ac:dyDescent="0.25">
      <c r="A23" s="30" t="s">
        <v>39</v>
      </c>
      <c r="B23" s="13">
        <v>1941</v>
      </c>
      <c r="C23" s="13" t="s">
        <v>9</v>
      </c>
      <c r="D23" s="13">
        <v>2021</v>
      </c>
      <c r="E23" s="14">
        <v>1</v>
      </c>
      <c r="F23" s="11">
        <v>18</v>
      </c>
      <c r="G23" s="12">
        <v>7.5</v>
      </c>
      <c r="H23" s="15" t="s">
        <v>10</v>
      </c>
    </row>
    <row r="24" spans="1:8" x14ac:dyDescent="0.25">
      <c r="A24" s="33" t="s">
        <v>40</v>
      </c>
      <c r="B24" s="17">
        <v>1880</v>
      </c>
      <c r="C24" s="17" t="s">
        <v>12</v>
      </c>
      <c r="D24" s="17"/>
      <c r="E24" s="18">
        <v>2</v>
      </c>
      <c r="F24" s="19">
        <v>24</v>
      </c>
      <c r="G24" s="20">
        <v>10</v>
      </c>
      <c r="H24" s="21" t="s">
        <v>41</v>
      </c>
    </row>
    <row r="25" spans="1:8" x14ac:dyDescent="0.25">
      <c r="A25" s="33" t="s">
        <v>42</v>
      </c>
      <c r="B25" s="17">
        <v>1882</v>
      </c>
      <c r="C25" s="17" t="s">
        <v>12</v>
      </c>
      <c r="D25" s="17">
        <v>2023</v>
      </c>
      <c r="E25" s="18">
        <v>2</v>
      </c>
      <c r="F25" s="19">
        <v>22</v>
      </c>
      <c r="G25" s="20">
        <v>10</v>
      </c>
      <c r="H25" s="21" t="s">
        <v>10</v>
      </c>
    </row>
    <row r="26" spans="1:8" x14ac:dyDescent="0.25">
      <c r="A26" s="33" t="s">
        <v>43</v>
      </c>
      <c r="B26" s="17">
        <v>1933</v>
      </c>
      <c r="C26" s="17" t="s">
        <v>12</v>
      </c>
      <c r="D26" s="17"/>
      <c r="E26" s="18">
        <v>2</v>
      </c>
      <c r="F26" s="19">
        <v>26.5</v>
      </c>
      <c r="G26" s="20">
        <v>6</v>
      </c>
      <c r="H26" s="21"/>
    </row>
    <row r="27" spans="1:8" x14ac:dyDescent="0.25">
      <c r="A27" s="33" t="s">
        <v>44</v>
      </c>
      <c r="B27" s="17">
        <v>1966</v>
      </c>
      <c r="C27" s="17" t="s">
        <v>9</v>
      </c>
      <c r="D27" s="17"/>
      <c r="E27" s="18">
        <v>2</v>
      </c>
      <c r="F27" s="19">
        <v>30</v>
      </c>
      <c r="G27" s="20">
        <v>7.5</v>
      </c>
      <c r="H27" s="21"/>
    </row>
    <row r="28" spans="1:8" x14ac:dyDescent="0.25">
      <c r="A28" s="30" t="s">
        <v>45</v>
      </c>
      <c r="B28" s="13">
        <v>1966</v>
      </c>
      <c r="C28" s="13" t="s">
        <v>9</v>
      </c>
      <c r="D28" s="13">
        <v>2021</v>
      </c>
      <c r="E28" s="14">
        <v>1</v>
      </c>
      <c r="F28" s="11">
        <v>10</v>
      </c>
      <c r="G28" s="12">
        <v>2.5</v>
      </c>
      <c r="H28" s="15"/>
    </row>
    <row r="29" spans="1:8" x14ac:dyDescent="0.25">
      <c r="A29" s="30" t="s">
        <v>46</v>
      </c>
      <c r="B29" s="13">
        <v>1932</v>
      </c>
      <c r="C29" s="13" t="s">
        <v>12</v>
      </c>
      <c r="D29" s="13"/>
      <c r="E29" s="14">
        <v>1</v>
      </c>
      <c r="F29" s="11">
        <v>12</v>
      </c>
      <c r="G29" s="12">
        <v>7.5</v>
      </c>
      <c r="H29" s="15"/>
    </row>
    <row r="30" spans="1:8" x14ac:dyDescent="0.25">
      <c r="A30" s="30" t="s">
        <v>47</v>
      </c>
      <c r="B30" s="13">
        <v>1926</v>
      </c>
      <c r="C30" s="13" t="s">
        <v>9</v>
      </c>
      <c r="D30" s="13">
        <v>2018</v>
      </c>
      <c r="E30" s="14">
        <v>1</v>
      </c>
      <c r="F30" s="11">
        <v>5</v>
      </c>
      <c r="G30" s="12">
        <v>4</v>
      </c>
      <c r="H30" s="15" t="s">
        <v>48</v>
      </c>
    </row>
    <row r="31" spans="1:8" x14ac:dyDescent="0.25">
      <c r="A31" s="33" t="s">
        <v>49</v>
      </c>
      <c r="B31" s="17">
        <v>1963</v>
      </c>
      <c r="C31" s="17" t="s">
        <v>9</v>
      </c>
      <c r="D31" s="17"/>
      <c r="E31" s="18">
        <v>2</v>
      </c>
      <c r="F31" s="19">
        <v>30</v>
      </c>
      <c r="G31" s="20">
        <v>8.5</v>
      </c>
      <c r="H31" s="21"/>
    </row>
    <row r="32" spans="1:8" x14ac:dyDescent="0.25">
      <c r="A32" s="30" t="s">
        <v>50</v>
      </c>
      <c r="B32" s="13">
        <v>1888</v>
      </c>
      <c r="C32" s="13" t="s">
        <v>12</v>
      </c>
      <c r="D32" s="13">
        <v>2023</v>
      </c>
      <c r="E32" s="14">
        <v>1</v>
      </c>
      <c r="F32" s="11">
        <v>10</v>
      </c>
      <c r="G32" s="12">
        <v>6</v>
      </c>
      <c r="H32" s="15" t="s">
        <v>51</v>
      </c>
    </row>
    <row r="33" spans="1:8" x14ac:dyDescent="0.25">
      <c r="A33" s="33" t="s">
        <v>52</v>
      </c>
      <c r="B33" s="17">
        <v>1927</v>
      </c>
      <c r="C33" s="17" t="s">
        <v>12</v>
      </c>
      <c r="D33" s="17"/>
      <c r="E33" s="18">
        <v>2</v>
      </c>
      <c r="F33" s="19">
        <v>22</v>
      </c>
      <c r="G33" s="20">
        <v>7.5</v>
      </c>
      <c r="H33" s="21" t="s">
        <v>10</v>
      </c>
    </row>
    <row r="34" spans="1:8" x14ac:dyDescent="0.25">
      <c r="A34" s="30" t="s">
        <v>53</v>
      </c>
      <c r="B34" s="13">
        <v>2002</v>
      </c>
      <c r="C34" s="13" t="s">
        <v>9</v>
      </c>
      <c r="D34" s="13"/>
      <c r="E34" s="14">
        <v>1</v>
      </c>
      <c r="F34" s="11">
        <v>18</v>
      </c>
      <c r="G34" s="12">
        <v>6</v>
      </c>
      <c r="H34" s="15"/>
    </row>
    <row r="35" spans="1:8" x14ac:dyDescent="0.25">
      <c r="A35" s="30" t="s">
        <v>54</v>
      </c>
      <c r="B35" s="13">
        <v>1962</v>
      </c>
      <c r="C35" s="13" t="s">
        <v>9</v>
      </c>
      <c r="D35" s="13">
        <v>2021</v>
      </c>
      <c r="E35" s="14">
        <v>1</v>
      </c>
      <c r="F35" s="11">
        <v>6</v>
      </c>
      <c r="G35" s="12">
        <v>0</v>
      </c>
      <c r="H35" s="15"/>
    </row>
    <row r="36" spans="1:8" x14ac:dyDescent="0.25">
      <c r="A36" s="30" t="s">
        <v>55</v>
      </c>
      <c r="B36" s="13" t="s">
        <v>56</v>
      </c>
      <c r="C36" s="13" t="s">
        <v>12</v>
      </c>
      <c r="D36" s="13">
        <v>2016</v>
      </c>
      <c r="E36" s="14">
        <v>1</v>
      </c>
      <c r="F36" s="11">
        <v>6</v>
      </c>
      <c r="G36" s="12">
        <v>4</v>
      </c>
      <c r="H36" s="15" t="s">
        <v>57</v>
      </c>
    </row>
    <row r="37" spans="1:8" x14ac:dyDescent="0.25">
      <c r="A37" s="30" t="s">
        <v>58</v>
      </c>
      <c r="B37" s="13">
        <v>1961</v>
      </c>
      <c r="C37" s="13" t="s">
        <v>9</v>
      </c>
      <c r="D37" s="13">
        <v>2018</v>
      </c>
      <c r="E37" s="14">
        <v>1</v>
      </c>
      <c r="F37" s="11">
        <v>14.5</v>
      </c>
      <c r="G37" s="12">
        <v>8.5</v>
      </c>
      <c r="H37" s="15" t="s">
        <v>59</v>
      </c>
    </row>
    <row r="38" spans="1:8" ht="18" customHeight="1" x14ac:dyDescent="0.25">
      <c r="A38" s="30" t="s">
        <v>60</v>
      </c>
      <c r="B38" s="13">
        <v>1893</v>
      </c>
      <c r="C38" s="13" t="s">
        <v>12</v>
      </c>
      <c r="D38" s="13">
        <v>2021</v>
      </c>
      <c r="E38" s="14">
        <v>1</v>
      </c>
      <c r="F38" s="11">
        <v>7.5</v>
      </c>
      <c r="G38" s="12">
        <v>5</v>
      </c>
      <c r="H38" s="15" t="s">
        <v>22</v>
      </c>
    </row>
    <row r="39" spans="1:8" x14ac:dyDescent="0.25">
      <c r="A39" s="30" t="s">
        <v>61</v>
      </c>
      <c r="B39" s="13">
        <v>1892</v>
      </c>
      <c r="C39" s="13" t="s">
        <v>12</v>
      </c>
      <c r="D39" s="13">
        <v>2015</v>
      </c>
      <c r="E39" s="14">
        <v>1</v>
      </c>
      <c r="F39" s="11">
        <v>18</v>
      </c>
      <c r="G39" s="12">
        <v>7.5</v>
      </c>
      <c r="H39" s="15" t="s">
        <v>62</v>
      </c>
    </row>
    <row r="40" spans="1:8" x14ac:dyDescent="0.25">
      <c r="A40" s="33" t="s">
        <v>63</v>
      </c>
      <c r="B40" s="17">
        <v>1932</v>
      </c>
      <c r="C40" s="17" t="s">
        <v>12</v>
      </c>
      <c r="D40" s="17"/>
      <c r="E40" s="18">
        <v>2</v>
      </c>
      <c r="F40" s="19">
        <v>36</v>
      </c>
      <c r="G40" s="20">
        <v>12</v>
      </c>
      <c r="H40" s="21" t="s">
        <v>64</v>
      </c>
    </row>
    <row r="41" spans="1:8" x14ac:dyDescent="0.25">
      <c r="A41" s="30" t="s">
        <v>65</v>
      </c>
      <c r="B41" s="13">
        <v>1995</v>
      </c>
      <c r="C41" s="13" t="s">
        <v>9</v>
      </c>
      <c r="D41" s="13"/>
      <c r="E41" s="14">
        <v>1</v>
      </c>
      <c r="F41" s="11">
        <v>18</v>
      </c>
      <c r="G41" s="12">
        <v>7.5</v>
      </c>
      <c r="H41" s="15"/>
    </row>
    <row r="42" spans="1:8" x14ac:dyDescent="0.25">
      <c r="A42" s="32" t="s">
        <v>66</v>
      </c>
      <c r="B42" s="22">
        <v>1939</v>
      </c>
      <c r="C42" s="22" t="s">
        <v>9</v>
      </c>
      <c r="D42" s="22"/>
      <c r="E42" s="23">
        <v>3</v>
      </c>
      <c r="F42" s="24">
        <v>45</v>
      </c>
      <c r="G42" s="25">
        <v>12</v>
      </c>
      <c r="H42" s="26" t="s">
        <v>67</v>
      </c>
    </row>
    <row r="43" spans="1:8" x14ac:dyDescent="0.25">
      <c r="A43" s="33" t="s">
        <v>68</v>
      </c>
      <c r="B43" s="17">
        <v>1978</v>
      </c>
      <c r="C43" s="17" t="s">
        <v>9</v>
      </c>
      <c r="D43" s="17"/>
      <c r="E43" s="18">
        <v>2</v>
      </c>
      <c r="F43" s="19">
        <v>26.5</v>
      </c>
      <c r="G43" s="20">
        <v>10</v>
      </c>
      <c r="H43" s="21"/>
    </row>
    <row r="44" spans="1:8" ht="16.149999999999999" customHeight="1" x14ac:dyDescent="0.25">
      <c r="A44" s="33" t="s">
        <v>69</v>
      </c>
      <c r="B44" s="17">
        <v>1891</v>
      </c>
      <c r="C44" s="17" t="s">
        <v>12</v>
      </c>
      <c r="D44" s="17">
        <v>2022</v>
      </c>
      <c r="E44" s="18">
        <v>2</v>
      </c>
      <c r="F44" s="19">
        <v>30</v>
      </c>
      <c r="G44" s="20">
        <v>10</v>
      </c>
      <c r="H44" s="21" t="s">
        <v>70</v>
      </c>
    </row>
    <row r="45" spans="1:8" x14ac:dyDescent="0.25">
      <c r="A45" s="32" t="s">
        <v>71</v>
      </c>
      <c r="B45" s="22">
        <v>1970</v>
      </c>
      <c r="C45" s="22" t="s">
        <v>9</v>
      </c>
      <c r="D45" s="22"/>
      <c r="E45" s="23">
        <v>3</v>
      </c>
      <c r="F45" s="24">
        <v>50.5</v>
      </c>
      <c r="G45" s="25">
        <v>18</v>
      </c>
      <c r="H45" s="26"/>
    </row>
    <row r="46" spans="1:8" x14ac:dyDescent="0.25">
      <c r="A46" s="30" t="s">
        <v>72</v>
      </c>
      <c r="B46" s="13">
        <v>1989</v>
      </c>
      <c r="C46" s="13" t="s">
        <v>9</v>
      </c>
      <c r="D46" s="13"/>
      <c r="E46" s="14">
        <v>1</v>
      </c>
      <c r="F46" s="11">
        <v>18</v>
      </c>
      <c r="G46" s="12">
        <v>7.5</v>
      </c>
      <c r="H46" s="15"/>
    </row>
    <row r="47" spans="1:8" ht="19.149999999999999" customHeight="1" x14ac:dyDescent="0.25">
      <c r="A47" s="32" t="s">
        <v>73</v>
      </c>
      <c r="B47" s="22">
        <v>1877</v>
      </c>
      <c r="C47" s="22" t="s">
        <v>12</v>
      </c>
      <c r="D47" s="22"/>
      <c r="E47" s="23">
        <v>3</v>
      </c>
      <c r="F47" s="24">
        <v>42</v>
      </c>
      <c r="G47" s="25">
        <v>8.5</v>
      </c>
      <c r="H47" s="26" t="s">
        <v>70</v>
      </c>
    </row>
    <row r="48" spans="1:8" ht="19.149999999999999" customHeight="1" x14ac:dyDescent="0.25">
      <c r="A48" s="30" t="s">
        <v>74</v>
      </c>
      <c r="B48" s="13">
        <v>1979</v>
      </c>
      <c r="C48" s="13" t="s">
        <v>9</v>
      </c>
      <c r="D48" s="13"/>
      <c r="E48" s="14">
        <v>1</v>
      </c>
      <c r="F48" s="11">
        <v>18</v>
      </c>
      <c r="G48" s="12">
        <v>6</v>
      </c>
      <c r="H48" s="15"/>
    </row>
    <row r="49" spans="1:8" x14ac:dyDescent="0.25">
      <c r="A49" s="33" t="s">
        <v>75</v>
      </c>
      <c r="B49" s="17">
        <v>1865</v>
      </c>
      <c r="C49" s="17" t="s">
        <v>12</v>
      </c>
      <c r="D49" s="17"/>
      <c r="E49" s="18">
        <v>2</v>
      </c>
      <c r="F49" s="19">
        <v>26.5</v>
      </c>
      <c r="G49" s="20">
        <v>6</v>
      </c>
      <c r="H49" s="21"/>
    </row>
    <row r="50" spans="1:8" x14ac:dyDescent="0.25">
      <c r="A50" s="30" t="s">
        <v>76</v>
      </c>
      <c r="B50" s="13">
        <v>1961</v>
      </c>
      <c r="C50" s="13" t="s">
        <v>9</v>
      </c>
      <c r="D50" s="13">
        <v>2020</v>
      </c>
      <c r="E50" s="14">
        <v>1</v>
      </c>
      <c r="F50" s="11">
        <v>18</v>
      </c>
      <c r="G50" s="12">
        <v>10</v>
      </c>
      <c r="H50" s="15"/>
    </row>
    <row r="51" spans="1:8" ht="16.899999999999999" customHeight="1" x14ac:dyDescent="0.25">
      <c r="A51" s="34" t="s">
        <v>77</v>
      </c>
      <c r="B51" s="6">
        <v>1958</v>
      </c>
      <c r="C51" s="6" t="s">
        <v>9</v>
      </c>
      <c r="D51" s="6">
        <v>2021</v>
      </c>
      <c r="E51" s="7">
        <v>0</v>
      </c>
      <c r="F51" s="8">
        <v>0</v>
      </c>
      <c r="G51" s="9">
        <v>0</v>
      </c>
      <c r="H51" s="10"/>
    </row>
    <row r="52" spans="1:8" x14ac:dyDescent="0.25">
      <c r="A52" s="32" t="s">
        <v>78</v>
      </c>
      <c r="B52" s="22">
        <v>1858</v>
      </c>
      <c r="C52" s="22" t="s">
        <v>12</v>
      </c>
      <c r="D52" s="22">
        <v>2023</v>
      </c>
      <c r="E52" s="23">
        <v>3</v>
      </c>
      <c r="F52" s="24">
        <v>60</v>
      </c>
      <c r="G52" s="25">
        <v>24</v>
      </c>
      <c r="H52" s="26" t="s">
        <v>70</v>
      </c>
    </row>
    <row r="53" spans="1:8" x14ac:dyDescent="0.25">
      <c r="A53" s="30" t="s">
        <v>79</v>
      </c>
      <c r="B53" s="13">
        <v>1903</v>
      </c>
      <c r="C53" s="13" t="s">
        <v>12</v>
      </c>
      <c r="D53" s="13"/>
      <c r="E53" s="14">
        <v>1</v>
      </c>
      <c r="F53" s="11">
        <v>18</v>
      </c>
      <c r="G53" s="12">
        <v>7.5</v>
      </c>
      <c r="H53" s="15" t="s">
        <v>67</v>
      </c>
    </row>
    <row r="54" spans="1:8" x14ac:dyDescent="0.25">
      <c r="A54" s="30" t="s">
        <v>80</v>
      </c>
      <c r="B54" s="13">
        <v>1885</v>
      </c>
      <c r="C54" s="13" t="s">
        <v>12</v>
      </c>
      <c r="D54" s="13" t="s">
        <v>81</v>
      </c>
      <c r="E54" s="14">
        <v>1</v>
      </c>
      <c r="F54" s="11">
        <v>16</v>
      </c>
      <c r="G54" s="12">
        <v>10</v>
      </c>
      <c r="H54" s="15" t="s">
        <v>19</v>
      </c>
    </row>
    <row r="55" spans="1:8" x14ac:dyDescent="0.25">
      <c r="A55" s="33" t="s">
        <v>82</v>
      </c>
      <c r="B55" s="17">
        <v>1855</v>
      </c>
      <c r="C55" s="17" t="s">
        <v>12</v>
      </c>
      <c r="D55" s="17"/>
      <c r="E55" s="18">
        <v>2</v>
      </c>
      <c r="F55" s="19">
        <v>34</v>
      </c>
      <c r="G55" s="20">
        <v>8.5</v>
      </c>
      <c r="H55" s="21"/>
    </row>
    <row r="56" spans="1:8" x14ac:dyDescent="0.25">
      <c r="A56" s="33" t="s">
        <v>83</v>
      </c>
      <c r="B56" s="17">
        <v>1995</v>
      </c>
      <c r="C56" s="17" t="s">
        <v>9</v>
      </c>
      <c r="D56" s="17" t="s">
        <v>84</v>
      </c>
      <c r="E56" s="18">
        <v>2</v>
      </c>
      <c r="F56" s="19">
        <v>22</v>
      </c>
      <c r="G56" s="20">
        <v>9.5</v>
      </c>
      <c r="H56" s="21"/>
    </row>
    <row r="57" spans="1:8" x14ac:dyDescent="0.25">
      <c r="A57" s="37" t="s">
        <v>85</v>
      </c>
      <c r="B57" s="36" t="s">
        <v>86</v>
      </c>
      <c r="C57" s="36" t="s">
        <v>12</v>
      </c>
      <c r="D57" s="36"/>
      <c r="E57" s="38">
        <v>3</v>
      </c>
      <c r="F57" s="39">
        <v>42</v>
      </c>
      <c r="G57" s="40">
        <v>7.5</v>
      </c>
      <c r="H57" s="45"/>
    </row>
    <row r="58" spans="1:8" x14ac:dyDescent="0.25">
      <c r="A58" s="41" t="s">
        <v>87</v>
      </c>
      <c r="B58" s="42">
        <v>1860</v>
      </c>
      <c r="C58" s="43" t="s">
        <v>12</v>
      </c>
      <c r="D58" s="43"/>
      <c r="E58" s="43">
        <v>2</v>
      </c>
      <c r="F58" s="44">
        <v>38</v>
      </c>
      <c r="G58" s="46">
        <v>10</v>
      </c>
      <c r="H58" s="47" t="s">
        <v>10</v>
      </c>
    </row>
    <row r="59" spans="1:8" ht="15.75" x14ac:dyDescent="0.25">
      <c r="A59" s="48" t="s">
        <v>88</v>
      </c>
      <c r="B59" s="51"/>
      <c r="C59" s="51"/>
      <c r="D59" s="51"/>
      <c r="E59" s="53"/>
      <c r="F59" s="52">
        <f>SUM(F2:F58)</f>
        <v>1303.5</v>
      </c>
      <c r="G59" s="49">
        <f>SUM(G2:G58)</f>
        <v>433.5</v>
      </c>
      <c r="H59" s="50"/>
    </row>
    <row r="60" spans="1:8" ht="14.45" customHeight="1" x14ac:dyDescent="0.25">
      <c r="A60" s="59" t="s">
        <v>89</v>
      </c>
      <c r="B60" s="60"/>
      <c r="C60" s="60"/>
      <c r="D60" s="60"/>
      <c r="E60" s="60"/>
      <c r="F60" s="60"/>
      <c r="G60" s="60"/>
      <c r="H60" s="61"/>
    </row>
    <row r="61" spans="1:8" x14ac:dyDescent="0.25">
      <c r="A61" s="62"/>
      <c r="B61" s="60"/>
      <c r="C61" s="60"/>
      <c r="D61" s="60"/>
      <c r="E61" s="60"/>
      <c r="F61" s="60"/>
      <c r="G61" s="60"/>
      <c r="H61" s="61"/>
    </row>
    <row r="62" spans="1:8" x14ac:dyDescent="0.25">
      <c r="A62" s="62"/>
      <c r="B62" s="60"/>
      <c r="C62" s="60"/>
      <c r="D62" s="60"/>
      <c r="E62" s="60"/>
      <c r="F62" s="60"/>
      <c r="G62" s="60"/>
      <c r="H62" s="61"/>
    </row>
    <row r="63" spans="1:8" x14ac:dyDescent="0.25">
      <c r="A63" s="62"/>
      <c r="B63" s="60"/>
      <c r="C63" s="60"/>
      <c r="D63" s="60"/>
      <c r="E63" s="60"/>
      <c r="F63" s="60"/>
      <c r="G63" s="60"/>
      <c r="H63" s="61"/>
    </row>
    <row r="64" spans="1:8" x14ac:dyDescent="0.25">
      <c r="A64" s="62"/>
      <c r="B64" s="60"/>
      <c r="C64" s="60"/>
      <c r="D64" s="60"/>
      <c r="E64" s="60"/>
      <c r="F64" s="60"/>
      <c r="G64" s="60"/>
      <c r="H64" s="61"/>
    </row>
    <row r="65" spans="1:8" x14ac:dyDescent="0.25">
      <c r="A65" s="62"/>
      <c r="B65" s="60"/>
      <c r="C65" s="60"/>
      <c r="D65" s="60"/>
      <c r="E65" s="60"/>
      <c r="F65" s="60"/>
      <c r="G65" s="60"/>
      <c r="H65" s="61"/>
    </row>
    <row r="66" spans="1:8" x14ac:dyDescent="0.25">
      <c r="A66" s="62"/>
      <c r="B66" s="60"/>
      <c r="C66" s="60"/>
      <c r="D66" s="60"/>
      <c r="E66" s="60"/>
      <c r="F66" s="60"/>
      <c r="G66" s="60"/>
      <c r="H66" s="61"/>
    </row>
    <row r="67" spans="1:8" x14ac:dyDescent="0.25">
      <c r="A67" s="62"/>
      <c r="B67" s="60"/>
      <c r="C67" s="60"/>
      <c r="D67" s="60"/>
      <c r="E67" s="60"/>
      <c r="F67" s="60"/>
      <c r="G67" s="60"/>
      <c r="H67" s="61"/>
    </row>
    <row r="68" spans="1:8" x14ac:dyDescent="0.25">
      <c r="A68" s="62"/>
      <c r="B68" s="60"/>
      <c r="C68" s="60"/>
      <c r="D68" s="60"/>
      <c r="E68" s="60"/>
      <c r="F68" s="60"/>
      <c r="G68" s="60"/>
      <c r="H68" s="61"/>
    </row>
    <row r="69" spans="1:8" ht="15.75" thickBot="1" x14ac:dyDescent="0.3">
      <c r="A69" s="63"/>
      <c r="B69" s="64"/>
      <c r="C69" s="64"/>
      <c r="D69" s="64"/>
      <c r="E69" s="64"/>
      <c r="F69" s="64"/>
      <c r="G69" s="64"/>
      <c r="H69" s="65"/>
    </row>
  </sheetData>
  <autoFilter ref="A1:H58" xr:uid="{00000000-0001-0000-0000-000000000000}">
    <sortState xmlns:xlrd2="http://schemas.microsoft.com/office/spreadsheetml/2017/richdata2" ref="A2:H58">
      <sortCondition ref="A1:A57"/>
    </sortState>
  </autoFilter>
  <mergeCells count="1">
    <mergeCell ref="A60:H69"/>
  </mergeCells>
  <pageMargins left="0.7" right="0.7" top="0.75" bottom="0.75" header="0.3" footer="0.3"/>
  <pageSetup scale="62" fitToWidth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D035AE4ACC9347AC871083F9C759BE" ma:contentTypeVersion="19" ma:contentTypeDescription="Opprett et nytt dokument." ma:contentTypeScope="" ma:versionID="39d13b390ae1b321a0770f59d258708e">
  <xsd:schema xmlns:xsd="http://www.w3.org/2001/XMLSchema" xmlns:xs="http://www.w3.org/2001/XMLSchema" xmlns:p="http://schemas.microsoft.com/office/2006/metadata/properties" xmlns:ns2="0d59ad6a-c10a-415e-b8d3-ccccd212e9cc" xmlns:ns3="4d86de9b-84bc-4556-8127-a28fcd7f9319" targetNamespace="http://schemas.microsoft.com/office/2006/metadata/properties" ma:root="true" ma:fieldsID="1d5323e71b933e444ea697f1647c7d20" ns2:_="" ns3:_="">
    <xsd:import namespace="0d59ad6a-c10a-415e-b8d3-ccccd212e9cc"/>
    <xsd:import namespace="4d86de9b-84bc-4556-8127-a28fcd7f9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ad6a-c10a-415e-b8d3-ccccd212e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6de9b-84bc-4556-8127-a28fcd7f931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c908dac-4f4c-4379-9559-775686d9f91a}" ma:internalName="TaxCatchAll" ma:showField="CatchAllData" ma:web="4d86de9b-84bc-4556-8127-a28fcd7f93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59ad6a-c10a-415e-b8d3-ccccd212e9cc">
      <Terms xmlns="http://schemas.microsoft.com/office/infopath/2007/PartnerControls"/>
    </lcf76f155ced4ddcb4097134ff3c332f>
    <TaxCatchAll xmlns="4d86de9b-84bc-4556-8127-a28fcd7f9319" xsi:nil="true"/>
    <SharedWithUsers xmlns="4d86de9b-84bc-4556-8127-a28fcd7f931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F9DF28-7A53-4F2F-BBBC-3B3DA69AE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9ad6a-c10a-415e-b8d3-ccccd212e9cc"/>
    <ds:schemaRef ds:uri="4d86de9b-84bc-4556-8127-a28fcd7f9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976949-3BDB-4E88-887C-44C2BBBA3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61BB5-1498-4A8C-B9A4-4C06B863FA42}">
  <ds:schemaRefs>
    <ds:schemaRef ds:uri="http://purl.org/dc/dcmitype/"/>
    <ds:schemaRef ds:uri="4d86de9b-84bc-4556-8127-a28fcd7f9319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0d59ad6a-c10a-415e-b8d3-ccccd212e9cc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Alexandru-Iulian Moldoveanu</dc:creator>
  <cp:keywords/>
  <dc:description/>
  <cp:lastModifiedBy>Kjetil Haga</cp:lastModifiedBy>
  <cp:revision/>
  <dcterms:created xsi:type="dcterms:W3CDTF">2015-06-05T18:17:20Z</dcterms:created>
  <dcterms:modified xsi:type="dcterms:W3CDTF">2025-04-09T15:22:40Z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0x010100F3D035AE4ACC9347AC871083F9C759BE</vt:lpwstr>
  </property>
  <property fmtid="{D5CDD505-2E9C-101B-9397-08002B2CF9AE}" pid="3" name="MediaServiceImageTags">
    <vt:lpwstr/>
  </property>
</Properties>
</file>