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/>
  <xr:revisionPtr revIDLastSave="0" documentId="8_{82F52424-BA11-4285-8B0C-7DEB1821F1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lkulator for reiseutgifter" sheetId="1" r:id="rId1"/>
    <sheet name="Ark1" sheetId="2" r:id="rId2"/>
  </sheets>
  <definedNames>
    <definedName name="Bispedømme">'Ark1'!$A$1:$A$14</definedName>
    <definedName name="ColumnTitle1">'Kalkulator for reiseutgifter'!#REF!</definedName>
    <definedName name="RowTitleRegion1..D3">'Kalkulator for reiseutgifter'!#REF!</definedName>
    <definedName name="RowTitleRegion2..D5">'Kalkulator for reiseutgifter'!#REF!</definedName>
    <definedName name="RowTitleRegion3..D6">'Kalkulator for reiseutgifter'!#REF!</definedName>
    <definedName name="RowTitleRegion4..I7">'Kalkulator for reiseutgifter'!#REF!</definedName>
    <definedName name="_xlnm.Print_Area" localSheetId="0">'Kalkulator for reiseutgifter'!$A$1:$O$43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O18" i="1"/>
  <c r="O19" i="1"/>
  <c r="O20" i="1"/>
  <c r="O21" i="1"/>
  <c r="O22" i="1"/>
  <c r="O23" i="1"/>
  <c r="O24" i="1"/>
  <c r="O25" i="1"/>
  <c r="O26" i="1"/>
  <c r="O27" i="1"/>
  <c r="O17" i="1"/>
  <c r="O28" i="1" s="1"/>
  <c r="O38" i="1"/>
  <c r="O32" i="1"/>
  <c r="O33" i="1"/>
  <c r="O34" i="1"/>
  <c r="O35" i="1"/>
  <c r="O36" i="1"/>
  <c r="O37" i="1"/>
  <c r="O31" i="1"/>
  <c r="H17" i="1"/>
  <c r="J27" i="1"/>
  <c r="J26" i="1"/>
  <c r="J25" i="1"/>
  <c r="J24" i="1"/>
  <c r="J23" i="1"/>
  <c r="J22" i="1"/>
  <c r="J21" i="1"/>
  <c r="J20" i="1"/>
  <c r="J19" i="1"/>
  <c r="J18" i="1"/>
  <c r="J17" i="1"/>
  <c r="H27" i="1"/>
  <c r="H26" i="1"/>
  <c r="H25" i="1"/>
  <c r="H24" i="1"/>
  <c r="H23" i="1"/>
  <c r="H22" i="1"/>
  <c r="H21" i="1"/>
  <c r="H20" i="1"/>
  <c r="H19" i="1"/>
  <c r="H18" i="1"/>
  <c r="O39" i="1" l="1"/>
</calcChain>
</file>

<file path=xl/sharedStrings.xml><?xml version="1.0" encoding="utf-8"?>
<sst xmlns="http://schemas.openxmlformats.org/spreadsheetml/2006/main" count="65" uniqueCount="62">
  <si>
    <t>DEN NORSKE KIRKE
DEN NORSKE KYRKJA
NORGGA GIRKU</t>
  </si>
  <si>
    <t>07 Refusjon av utlegg og km-godtgjørelse</t>
  </si>
  <si>
    <t>Velg Bispedømme</t>
  </si>
  <si>
    <t>Alt med * må fylles inn</t>
  </si>
  <si>
    <t>Sendes lønnsteam på e-post sammen med vedlegg snarest mulig etter endt reise.   rDNK.lonn@kirken.no</t>
  </si>
  <si>
    <t>Etternavn *</t>
  </si>
  <si>
    <t>Fornavn *</t>
  </si>
  <si>
    <r>
      <t xml:space="preserve">Ansattnr </t>
    </r>
    <r>
      <rPr>
        <sz val="16"/>
        <rFont val="Arial"/>
        <family val="2"/>
      </rPr>
      <t>ev. Fødselsnummer</t>
    </r>
    <r>
      <rPr>
        <sz val="16"/>
        <color rgb="FFFF0000"/>
        <rFont val="Arial"/>
        <family val="2"/>
      </rPr>
      <t xml:space="preserve"> *</t>
    </r>
  </si>
  <si>
    <t xml:space="preserve"> </t>
  </si>
  <si>
    <t>Privatadresse</t>
  </si>
  <si>
    <t>Postnr.</t>
  </si>
  <si>
    <t>Poststed</t>
  </si>
  <si>
    <t>Bankkonto</t>
  </si>
  <si>
    <t>e-post adresse *</t>
  </si>
  <si>
    <t>Mobilnummer</t>
  </si>
  <si>
    <t>Avdeling/Prosti/Koststed: *</t>
  </si>
  <si>
    <t>Eventuelt Prosjekt:</t>
  </si>
  <si>
    <t xml:space="preserve">Passasjertillegg: </t>
  </si>
  <si>
    <t>Elbilsats:</t>
  </si>
  <si>
    <t>Oppdragsgiver/ Formål *</t>
  </si>
  <si>
    <t xml:space="preserve">Vanlig bil sats: </t>
  </si>
  <si>
    <t>Reisedatoer:</t>
  </si>
  <si>
    <t>Fra dato *</t>
  </si>
  <si>
    <t>Til dato *</t>
  </si>
  <si>
    <t>Kilometergodtgjørelse</t>
  </si>
  <si>
    <t>Dato</t>
  </si>
  <si>
    <t>Fra (startsted)</t>
  </si>
  <si>
    <t>Til (bestemmelsessted)</t>
  </si>
  <si>
    <t xml:space="preserve">Km. vanlig bil </t>
  </si>
  <si>
    <t>Km. El bil</t>
  </si>
  <si>
    <t>Sats</t>
  </si>
  <si>
    <t>Passasjer Antall</t>
  </si>
  <si>
    <t>Passasjer  tillegg</t>
  </si>
  <si>
    <t>Navn til passasjer</t>
  </si>
  <si>
    <t>Kr.</t>
  </si>
  <si>
    <t>Sum antall kilometer</t>
  </si>
  <si>
    <t>Andre utlegg</t>
  </si>
  <si>
    <t>Type</t>
  </si>
  <si>
    <t xml:space="preserve">Pris </t>
  </si>
  <si>
    <t>Antall</t>
  </si>
  <si>
    <t>Kr</t>
  </si>
  <si>
    <t xml:space="preserve">Totalt: </t>
  </si>
  <si>
    <t>Sum utlegg</t>
  </si>
  <si>
    <t>Totalt til utbetaling</t>
  </si>
  <si>
    <t>Kommentar</t>
  </si>
  <si>
    <t>Jeg samtykker i at ev. skyldig beløp kan trekkes i lønn</t>
  </si>
  <si>
    <t>Utsteders underskrift</t>
  </si>
  <si>
    <t>Signatur</t>
  </si>
  <si>
    <t>Satsene og beregningene er tatt med for å gi en omtrentlig oversikt over hva som vil bli utbetalt. Det er de satsene og beregningene som ligger i lønnssystemet som vil bli brukt ved utbetalingen av reiseregningen. Utbetalingsbeløpet kan bli mindre pga. forskuddstrekk.</t>
  </si>
  <si>
    <t>Agder og Telemark bispedømme</t>
  </si>
  <si>
    <t>Bjørgvin bispedømme</t>
  </si>
  <si>
    <t>Borg bispedømme</t>
  </si>
  <si>
    <t>Hamar bispedømme</t>
  </si>
  <si>
    <t>Kirkerådet</t>
  </si>
  <si>
    <t>Møre bispedømme</t>
  </si>
  <si>
    <t>Nidaros bispedømme</t>
  </si>
  <si>
    <t>Nord Hålogaland bispedømme</t>
  </si>
  <si>
    <t>Oslo bispedømme</t>
  </si>
  <si>
    <t>Stavanger bispedømme</t>
  </si>
  <si>
    <t>Svalbard</t>
  </si>
  <si>
    <t>Sør Hålogaland bispedømme</t>
  </si>
  <si>
    <t>Tunsberg bispedømme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</si>
</sst>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kr&quot;\ #,##0.00;[Red]\-&quot;kr&quot;\ #,##0.00"/>
    <numFmt numFmtId="164" formatCode="&quot;$&quot;#,##0.00;[Red]&quot;$&quot;#,##0.00"/>
    <numFmt numFmtId="165" formatCode="[$-409]d\-mmm;@"/>
    <numFmt numFmtId="166" formatCode="dd/mm/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6"/>
      <color theme="4" tint="-0.499984740745262"/>
      <name val="Arial"/>
      <family val="2"/>
      <scheme val="major"/>
    </font>
    <font>
      <b/>
      <sz val="11"/>
      <color theme="4" tint="-0.499984740745262"/>
      <name val="Arial"/>
      <family val="2"/>
      <scheme val="major"/>
    </font>
    <font>
      <sz val="11"/>
      <color theme="4" tint="-0.499984740745262"/>
      <name val="Arial"/>
      <family val="2"/>
      <scheme val="major"/>
    </font>
    <font>
      <b/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6"/>
      <name val="Calibri"/>
      <family val="2"/>
      <scheme val="minor"/>
    </font>
    <font>
      <sz val="20"/>
      <name val="Calibri"/>
      <family val="2"/>
      <scheme val="minor"/>
    </font>
    <font>
      <sz val="16"/>
      <name val="Arial"/>
      <family val="2"/>
    </font>
    <font>
      <sz val="16"/>
      <color rgb="FFFF0000"/>
      <name val="Calibri"/>
      <family val="2"/>
      <scheme val="minor"/>
    </font>
    <font>
      <sz val="16"/>
      <color rgb="FFFF0000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u/>
      <sz val="20"/>
      <color theme="10"/>
      <name val="Arial"/>
      <family val="2"/>
      <scheme val="major"/>
    </font>
    <font>
      <b/>
      <sz val="14"/>
      <name val="Calibri"/>
      <family val="2"/>
      <scheme val="minor"/>
    </font>
    <font>
      <b/>
      <u/>
      <sz val="16"/>
      <color rgb="FF0000FF"/>
      <name val="Arial"/>
      <family val="2"/>
    </font>
    <font>
      <b/>
      <sz val="22"/>
      <name val="Arial"/>
      <family val="2"/>
    </font>
    <font>
      <sz val="18"/>
      <color rgb="FFFF0000"/>
      <name val="Calibri"/>
      <family val="2"/>
      <scheme val="minor"/>
    </font>
    <font>
      <b/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rgb="FF4F81BD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5">
    <xf numFmtId="0" fontId="0" fillId="0" borderId="0">
      <alignment vertical="center" wrapText="1"/>
    </xf>
    <xf numFmtId="1" fontId="1" fillId="0" borderId="0" applyFont="0" applyFill="0" applyBorder="0" applyProtection="0">
      <alignment horizontal="center" vertical="center"/>
    </xf>
    <xf numFmtId="164" fontId="1" fillId="0" borderId="0" applyFont="0" applyFill="0" applyBorder="0" applyProtection="0">
      <alignment horizontal="right" vertical="center"/>
    </xf>
    <xf numFmtId="0" fontId="4" fillId="0" borderId="0">
      <alignment horizontal="center" vertical="center" wrapText="1"/>
    </xf>
    <xf numFmtId="0" fontId="5" fillId="3" borderId="1">
      <alignment horizontal="left" vertical="center" indent="1"/>
    </xf>
    <xf numFmtId="0" fontId="5" fillId="3" borderId="0">
      <alignment horizontal="center" vertical="center" wrapText="1"/>
    </xf>
    <xf numFmtId="0" fontId="6" fillId="2" borderId="1" applyNumberFormat="0" applyProtection="0">
      <alignment horizontal="left" vertical="center" indent="1"/>
    </xf>
    <xf numFmtId="0" fontId="3" fillId="2" borderId="2">
      <alignment vertical="center"/>
    </xf>
    <xf numFmtId="1" fontId="3" fillId="0" borderId="0" applyFont="0" applyFill="0" applyBorder="0" applyProtection="0">
      <alignment horizontal="center" vertical="center"/>
    </xf>
    <xf numFmtId="0" fontId="6" fillId="2" borderId="1">
      <alignment horizontal="center" vertical="center"/>
    </xf>
    <xf numFmtId="165" fontId="3" fillId="0" borderId="0" applyFill="0" applyBorder="0">
      <alignment horizontal="right" vertical="center"/>
    </xf>
    <xf numFmtId="164" fontId="1" fillId="0" borderId="0" applyFont="0" applyFill="0" applyBorder="0" applyProtection="0">
      <alignment horizontal="center" vertical="center"/>
    </xf>
    <xf numFmtId="0" fontId="2" fillId="2" borderId="1">
      <alignment horizontal="left" vertical="center" indent="1"/>
    </xf>
    <xf numFmtId="164" fontId="5" fillId="3" borderId="1">
      <alignment horizontal="center" vertical="center"/>
    </xf>
    <xf numFmtId="0" fontId="22" fillId="0" borderId="0" applyNumberFormat="0" applyFill="0" applyBorder="0" applyAlignment="0" applyProtection="0">
      <alignment vertical="center" wrapText="1"/>
    </xf>
  </cellStyleXfs>
  <cellXfs count="154">
    <xf numFmtId="0" fontId="0" fillId="0" borderId="0" xfId="0">
      <alignment vertical="center" wrapText="1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7" fillId="0" borderId="0" xfId="0" applyFont="1" applyAlignment="1"/>
    <xf numFmtId="0" fontId="10" fillId="0" borderId="0" xfId="0" applyFont="1" applyAlignment="1"/>
    <xf numFmtId="0" fontId="19" fillId="0" borderId="0" xfId="0" applyFont="1" applyAlignment="1"/>
    <xf numFmtId="0" fontId="19" fillId="0" borderId="0" xfId="0" applyFont="1" applyAlignment="1" applyProtection="1">
      <protection locked="0"/>
    </xf>
    <xf numFmtId="0" fontId="19" fillId="0" borderId="0" xfId="0" applyFont="1" applyProtection="1">
      <alignment vertical="center" wrapText="1"/>
      <protection locked="0"/>
    </xf>
    <xf numFmtId="0" fontId="14" fillId="0" borderId="0" xfId="0" applyFont="1" applyProtection="1">
      <alignment vertical="center" wrapText="1"/>
      <protection locked="0"/>
    </xf>
    <xf numFmtId="0" fontId="15" fillId="0" borderId="0" xfId="0" applyFont="1" applyAlignment="1"/>
    <xf numFmtId="0" fontId="15" fillId="0" borderId="13" xfId="0" applyFont="1" applyBorder="1" applyAlignment="1"/>
    <xf numFmtId="0" fontId="16" fillId="4" borderId="4" xfId="0" applyFont="1" applyFill="1" applyBorder="1" applyAlignment="1"/>
    <xf numFmtId="0" fontId="10" fillId="4" borderId="5" xfId="0" applyFont="1" applyFill="1" applyBorder="1" applyAlignment="1"/>
    <xf numFmtId="0" fontId="10" fillId="4" borderId="10" xfId="0" applyFont="1" applyFill="1" applyBorder="1" applyAlignment="1"/>
    <xf numFmtId="8" fontId="15" fillId="4" borderId="11" xfId="0" applyNumberFormat="1" applyFont="1" applyFill="1" applyBorder="1">
      <alignment vertical="center" wrapText="1"/>
    </xf>
    <xf numFmtId="0" fontId="23" fillId="4" borderId="21" xfId="0" applyFont="1" applyFill="1" applyBorder="1">
      <alignment vertical="center" wrapText="1"/>
    </xf>
    <xf numFmtId="0" fontId="23" fillId="4" borderId="3" xfId="0" applyFont="1" applyFill="1" applyBorder="1" applyAlignment="1">
      <alignment horizontal="left" vertical="center" wrapText="1"/>
    </xf>
    <xf numFmtId="0" fontId="23" fillId="4" borderId="3" xfId="0" applyFont="1" applyFill="1" applyBorder="1" applyAlignment="1">
      <alignment horizontal="right" vertical="center"/>
    </xf>
    <xf numFmtId="0" fontId="23" fillId="4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8" fontId="14" fillId="0" borderId="3" xfId="0" applyNumberFormat="1" applyFont="1" applyBorder="1" applyAlignment="1">
      <alignment horizontal="right" vertical="center"/>
    </xf>
    <xf numFmtId="0" fontId="14" fillId="4" borderId="3" xfId="0" applyFont="1" applyFill="1" applyBorder="1" applyAlignment="1">
      <alignment horizontal="right" vertical="center"/>
    </xf>
    <xf numFmtId="0" fontId="14" fillId="4" borderId="3" xfId="0" applyFont="1" applyFill="1" applyBorder="1">
      <alignment vertical="center" wrapText="1"/>
    </xf>
    <xf numFmtId="0" fontId="20" fillId="6" borderId="4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vertical="center"/>
    </xf>
    <xf numFmtId="0" fontId="20" fillId="4" borderId="5" xfId="0" applyFont="1" applyFill="1" applyBorder="1" applyAlignment="1">
      <alignment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vertical="center"/>
    </xf>
    <xf numFmtId="8" fontId="14" fillId="0" borderId="3" xfId="0" applyNumberFormat="1" applyFont="1" applyBorder="1" applyAlignment="1">
      <alignment vertical="center"/>
    </xf>
    <xf numFmtId="0" fontId="20" fillId="4" borderId="5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1" fillId="4" borderId="14" xfId="0" applyFont="1" applyFill="1" applyBorder="1" applyAlignment="1">
      <alignment vertical="center"/>
    </xf>
    <xf numFmtId="0" fontId="19" fillId="4" borderId="13" xfId="0" applyFont="1" applyFill="1" applyBorder="1">
      <alignment vertical="center" wrapText="1"/>
    </xf>
    <xf numFmtId="0" fontId="19" fillId="4" borderId="0" xfId="0" applyFont="1" applyFill="1">
      <alignment vertical="center" wrapText="1"/>
    </xf>
    <xf numFmtId="0" fontId="14" fillId="0" borderId="12" xfId="0" applyFont="1" applyBorder="1">
      <alignment vertical="center" wrapText="1"/>
    </xf>
    <xf numFmtId="0" fontId="14" fillId="0" borderId="11" xfId="0" applyFont="1" applyBorder="1">
      <alignment vertical="center" wrapText="1"/>
    </xf>
    <xf numFmtId="0" fontId="19" fillId="4" borderId="7" xfId="0" applyFont="1" applyFill="1" applyBorder="1">
      <alignment vertical="center" wrapText="1"/>
    </xf>
    <xf numFmtId="1" fontId="14" fillId="4" borderId="3" xfId="1" applyFont="1" applyFill="1" applyBorder="1">
      <alignment horizontal="center" vertical="center"/>
    </xf>
    <xf numFmtId="0" fontId="8" fillId="0" borderId="0" xfId="0" applyFont="1" applyAlignment="1"/>
    <xf numFmtId="0" fontId="14" fillId="4" borderId="5" xfId="0" applyFont="1" applyFill="1" applyBorder="1" applyAlignment="1">
      <alignment horizontal="center" vertical="center"/>
    </xf>
    <xf numFmtId="166" fontId="14" fillId="0" borderId="23" xfId="0" applyNumberFormat="1" applyFont="1" applyBorder="1">
      <alignment vertical="center" wrapText="1"/>
    </xf>
    <xf numFmtId="0" fontId="14" fillId="0" borderId="3" xfId="0" applyFont="1" applyBorder="1" applyAlignment="1">
      <alignment horizontal="right" vertical="center"/>
    </xf>
    <xf numFmtId="8" fontId="14" fillId="4" borderId="3" xfId="0" applyNumberFormat="1" applyFont="1" applyFill="1" applyBorder="1">
      <alignment vertical="center" wrapText="1"/>
    </xf>
    <xf numFmtId="8" fontId="14" fillId="4" borderId="3" xfId="1" applyNumberFormat="1" applyFont="1" applyFill="1" applyBorder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166" fontId="14" fillId="0" borderId="4" xfId="0" applyNumberFormat="1" applyFont="1" applyBorder="1" applyAlignment="1">
      <alignment horizontal="center" vertical="center" wrapText="1"/>
    </xf>
    <xf numFmtId="166" fontId="14" fillId="0" borderId="6" xfId="0" applyNumberFormat="1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/>
    </xf>
    <xf numFmtId="0" fontId="14" fillId="0" borderId="5" xfId="0" quotePrefix="1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left" vertical="center" wrapText="1"/>
    </xf>
    <xf numFmtId="0" fontId="26" fillId="4" borderId="8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left" vertical="center" wrapText="1"/>
    </xf>
    <xf numFmtId="0" fontId="15" fillId="5" borderId="17" xfId="0" applyFont="1" applyFill="1" applyBorder="1" applyAlignment="1">
      <alignment horizontal="left" vertical="center" wrapText="1"/>
    </xf>
    <xf numFmtId="0" fontId="15" fillId="5" borderId="19" xfId="0" applyFont="1" applyFill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left"/>
    </xf>
    <xf numFmtId="0" fontId="16" fillId="4" borderId="5" xfId="0" applyFont="1" applyFill="1" applyBorder="1" applyAlignment="1">
      <alignment horizontal="left"/>
    </xf>
    <xf numFmtId="0" fontId="16" fillId="4" borderId="6" xfId="0" applyFont="1" applyFill="1" applyBorder="1" applyAlignment="1">
      <alignment horizontal="left"/>
    </xf>
    <xf numFmtId="0" fontId="18" fillId="4" borderId="4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0" fontId="24" fillId="0" borderId="5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0" fontId="17" fillId="4" borderId="4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18" fillId="4" borderId="4" xfId="0" applyFont="1" applyFill="1" applyBorder="1" applyAlignment="1">
      <alignment horizontal="left"/>
    </xf>
    <xf numFmtId="0" fontId="18" fillId="4" borderId="5" xfId="0" applyFont="1" applyFill="1" applyBorder="1" applyAlignment="1">
      <alignment horizontal="left"/>
    </xf>
    <xf numFmtId="0" fontId="18" fillId="4" borderId="6" xfId="0" applyFont="1" applyFill="1" applyBorder="1" applyAlignment="1">
      <alignment horizontal="left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4" xfId="0" applyFont="1" applyBorder="1" applyAlignment="1">
      <alignment horizontal="center"/>
    </xf>
    <xf numFmtId="0" fontId="20" fillId="4" borderId="5" xfId="0" applyFont="1" applyFill="1" applyBorder="1" applyAlignment="1">
      <alignment horizontal="right" vertical="center"/>
    </xf>
    <xf numFmtId="0" fontId="18" fillId="4" borderId="12" xfId="0" applyFont="1" applyFill="1" applyBorder="1" applyAlignment="1">
      <alignment horizontal="left"/>
    </xf>
    <xf numFmtId="0" fontId="18" fillId="4" borderId="10" xfId="0" applyFont="1" applyFill="1" applyBorder="1" applyAlignment="1">
      <alignment horizontal="left"/>
    </xf>
    <xf numFmtId="0" fontId="18" fillId="4" borderId="11" xfId="0" applyFont="1" applyFill="1" applyBorder="1" applyAlignment="1">
      <alignment horizontal="left"/>
    </xf>
    <xf numFmtId="0" fontId="16" fillId="4" borderId="12" xfId="0" applyFont="1" applyFill="1" applyBorder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5" fillId="5" borderId="15" xfId="0" applyFont="1" applyFill="1" applyBorder="1" applyAlignment="1">
      <alignment horizontal="left" vertical="center" wrapText="1"/>
    </xf>
    <xf numFmtId="0" fontId="15" fillId="5" borderId="16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4" xfId="0" applyFont="1" applyBorder="1" applyAlignment="1"/>
    <xf numFmtId="0" fontId="9" fillId="0" borderId="5" xfId="0" applyFont="1" applyBorder="1" applyAlignment="1"/>
    <xf numFmtId="0" fontId="9" fillId="0" borderId="6" xfId="0" applyFont="1" applyBorder="1" applyAlignment="1"/>
  </cellXfs>
  <cellStyles count="15">
    <cellStyle name="Dato" xfId="10" xr:uid="{00000000-0005-0000-0000-000000000000}"/>
    <cellStyle name="Hyperkobling" xfId="14" builtinId="8" customBuiltin="1"/>
    <cellStyle name="Inndata" xfId="7" builtinId="20" customBuiltin="1"/>
    <cellStyle name="Komma" xfId="1" builtinId="3" customBuiltin="1"/>
    <cellStyle name="Normal" xfId="0" builtinId="0" customBuiltin="1"/>
    <cellStyle name="Overskrift 1" xfId="4" builtinId="16" customBuiltin="1"/>
    <cellStyle name="Overskrift 2" xfId="5" builtinId="17" customBuiltin="1"/>
    <cellStyle name="Overskrift 3" xfId="6" builtinId="18" customBuiltin="1"/>
    <cellStyle name="Overskrift 4" xfId="9" builtinId="19" customBuiltin="1"/>
    <cellStyle name="Tittel" xfId="3" builtinId="15" customBuiltin="1"/>
    <cellStyle name="Totalt" xfId="13" builtinId="25" customBuiltin="1"/>
    <cellStyle name="Tusenskille [0]" xfId="8" builtinId="6" customBuiltin="1"/>
    <cellStyle name="Utdata" xfId="12" builtinId="21" customBuiltin="1"/>
    <cellStyle name="Valuta" xfId="2" builtinId="4" customBuiltin="1"/>
    <cellStyle name="Valuta [0]" xfId="11" builtinId="7" customBuiltin="1"/>
  </cellStyles>
  <dxfs count="7"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theme="4" tint="-0.499984740745262"/>
      </font>
      <fill>
        <patternFill patternType="solid">
          <fgColor theme="4"/>
          <bgColor theme="4" tint="0.39994506668294322"/>
        </patternFill>
      </fill>
      <border>
        <top style="thick">
          <color theme="0"/>
        </top>
      </border>
    </dxf>
    <dxf>
      <font>
        <b/>
        <i val="0"/>
        <color theme="4" tint="-0.499984740745262"/>
      </font>
      <fill>
        <patternFill patternType="solid">
          <fgColor theme="4"/>
          <bgColor theme="4" tint="0.79998168889431442"/>
        </patternFill>
      </fill>
      <border>
        <bottom style="thick">
          <color theme="0"/>
        </bottom>
      </border>
    </dxf>
    <dxf>
      <font>
        <color theme="4" tint="-0.499984740745262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Logg for forretningsreiseutgifter" defaultPivotStyle="PivotStyleLight16">
    <tableStyle name="Logg for forretningsreiseutgifter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148621</xdr:colOff>
      <xdr:row>0</xdr:row>
      <xdr:rowOff>42845</xdr:rowOff>
    </xdr:from>
    <xdr:to>
      <xdr:col>0</xdr:col>
      <xdr:colOff>816377</xdr:colOff>
      <xdr:row>1</xdr:row>
      <xdr:rowOff>17031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EEDD9DB7-492E-438F-9374-D8238B78BF8F}"/>
            </a:ext>
            <a:ext uri="{147F2762-F138-4A5C-976F-8EAC2B608ADB}">
              <a16:predDERef xmlns:a16="http://schemas.microsoft.com/office/drawing/2014/main" pred="{E6AB8294-EB26-470D-9483-A2C9E0B11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621" y="42845"/>
          <a:ext cx="667756" cy="868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rave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O43"/>
  <sheetViews>
    <sheetView showGridLines="0" tabSelected="1" zoomScale="40" zoomScaleNormal="40" zoomScalePageLayoutView="69" workbookViewId="0">
      <selection activeCell="I17" sqref="I17"/>
    </sheetView>
  </sheetViews>
  <sheetFormatPr baseColWidth="10" defaultColWidth="9.33203125" defaultRowHeight="30" customHeight="1" x14ac:dyDescent="0.3"/>
  <cols>
    <col min="1" max="1" width="13.6640625" style="8" customWidth="1"/>
    <col min="2" max="2" width="14.6640625" style="8" bestFit="1" customWidth="1"/>
    <col min="3" max="3" width="10.6640625" style="8" bestFit="1" customWidth="1"/>
    <col min="4" max="4" width="21.6640625" style="8" bestFit="1" customWidth="1"/>
    <col min="5" max="5" width="33" style="8" customWidth="1"/>
    <col min="6" max="7" width="16" style="8" customWidth="1"/>
    <col min="8" max="8" width="14.44140625" style="8" bestFit="1" customWidth="1"/>
    <col min="9" max="9" width="11.33203125" style="8" bestFit="1" customWidth="1"/>
    <col min="10" max="11" width="14.6640625" style="8" bestFit="1" customWidth="1"/>
    <col min="12" max="12" width="4.6640625" style="8" bestFit="1" customWidth="1"/>
    <col min="13" max="13" width="14.5546875" style="8" customWidth="1"/>
    <col min="14" max="14" width="5.44140625" style="8" customWidth="1"/>
    <col min="15" max="15" width="36.33203125" style="8" customWidth="1"/>
    <col min="16" max="16384" width="9.33203125" style="8"/>
  </cols>
  <sheetData>
    <row r="1" spans="1:15" s="6" customFormat="1" ht="70.2" customHeight="1" x14ac:dyDescent="0.4">
      <c r="A1" s="4"/>
      <c r="B1" s="49" t="s">
        <v>0</v>
      </c>
      <c r="C1" s="49"/>
      <c r="D1" s="49"/>
      <c r="E1" s="126" t="s">
        <v>1</v>
      </c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s="6" customFormat="1" ht="44.4" customHeight="1" x14ac:dyDescent="0.4">
      <c r="A2" s="43"/>
      <c r="B2" s="49"/>
      <c r="C2" s="49"/>
      <c r="D2" s="49"/>
      <c r="E2" s="127" t="s">
        <v>2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6" customFormat="1" ht="21" x14ac:dyDescent="0.4">
      <c r="A3" s="131" t="s">
        <v>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3"/>
    </row>
    <row r="4" spans="1:15" s="6" customFormat="1" ht="21" x14ac:dyDescent="0.4">
      <c r="A4" s="134" t="s">
        <v>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6"/>
    </row>
    <row r="5" spans="1:15" s="5" customFormat="1" ht="32.25" customHeight="1" x14ac:dyDescent="0.35">
      <c r="A5" s="128" t="s">
        <v>5</v>
      </c>
      <c r="B5" s="129"/>
      <c r="C5" s="129"/>
      <c r="D5" s="129"/>
      <c r="E5" s="130"/>
      <c r="F5" s="128" t="s">
        <v>6</v>
      </c>
      <c r="G5" s="129"/>
      <c r="H5" s="129"/>
      <c r="I5" s="129"/>
      <c r="J5" s="130"/>
      <c r="K5" s="128" t="s">
        <v>7</v>
      </c>
      <c r="L5" s="129"/>
      <c r="M5" s="129"/>
      <c r="N5" s="129"/>
      <c r="O5" s="130"/>
    </row>
    <row r="6" spans="1:15" s="6" customFormat="1" ht="47.25" customHeight="1" x14ac:dyDescent="0.4">
      <c r="A6" s="148"/>
      <c r="B6" s="149"/>
      <c r="C6" s="149"/>
      <c r="D6" s="149"/>
      <c r="E6" s="150"/>
      <c r="F6" s="151" t="s">
        <v>8</v>
      </c>
      <c r="G6" s="152"/>
      <c r="H6" s="152"/>
      <c r="I6" s="152"/>
      <c r="J6" s="153"/>
      <c r="K6" s="145"/>
      <c r="L6" s="146"/>
      <c r="M6" s="146"/>
      <c r="N6" s="146"/>
      <c r="O6" s="147"/>
    </row>
    <row r="7" spans="1:15" s="6" customFormat="1" ht="20.399999999999999" x14ac:dyDescent="0.35">
      <c r="A7" s="96" t="s">
        <v>9</v>
      </c>
      <c r="B7" s="97"/>
      <c r="C7" s="97"/>
      <c r="D7" s="97"/>
      <c r="E7" s="97"/>
      <c r="F7" s="97"/>
      <c r="G7" s="97"/>
      <c r="H7" s="97"/>
      <c r="I7" s="97"/>
      <c r="J7" s="98"/>
      <c r="K7" s="96" t="s">
        <v>10</v>
      </c>
      <c r="L7" s="98"/>
      <c r="M7" s="96" t="s">
        <v>11</v>
      </c>
      <c r="N7" s="97"/>
      <c r="O7" s="97"/>
    </row>
    <row r="8" spans="1:15" s="1" customFormat="1" ht="42.6" customHeight="1" x14ac:dyDescent="0.4">
      <c r="A8" s="102"/>
      <c r="B8" s="103"/>
      <c r="C8" s="103"/>
      <c r="D8" s="103"/>
      <c r="E8" s="103"/>
      <c r="F8" s="103"/>
      <c r="G8" s="103"/>
      <c r="H8" s="103"/>
      <c r="I8" s="103"/>
      <c r="J8" s="104"/>
      <c r="K8" s="102"/>
      <c r="L8" s="104"/>
      <c r="M8" s="102"/>
      <c r="N8" s="103"/>
      <c r="O8" s="104"/>
    </row>
    <row r="9" spans="1:15" s="7" customFormat="1" ht="20.399999999999999" x14ac:dyDescent="0.35">
      <c r="A9" s="96" t="s">
        <v>12</v>
      </c>
      <c r="B9" s="97"/>
      <c r="C9" s="97"/>
      <c r="D9" s="97"/>
      <c r="E9" s="98"/>
      <c r="F9" s="99" t="s">
        <v>13</v>
      </c>
      <c r="G9" s="100"/>
      <c r="H9" s="100"/>
      <c r="I9" s="100"/>
      <c r="J9" s="101"/>
      <c r="K9" s="12" t="s">
        <v>14</v>
      </c>
      <c r="L9" s="13"/>
      <c r="M9" s="13"/>
      <c r="N9" s="13"/>
      <c r="O9" s="13"/>
    </row>
    <row r="10" spans="1:15" s="2" customFormat="1" ht="42.6" customHeight="1" x14ac:dyDescent="0.4">
      <c r="A10" s="102"/>
      <c r="B10" s="103"/>
      <c r="C10" s="103"/>
      <c r="D10" s="103"/>
      <c r="E10" s="104"/>
      <c r="F10" s="105"/>
      <c r="G10" s="106"/>
      <c r="H10" s="106"/>
      <c r="I10" s="106"/>
      <c r="J10" s="107"/>
      <c r="K10" s="102"/>
      <c r="L10" s="103"/>
      <c r="M10" s="103"/>
      <c r="N10" s="103"/>
      <c r="O10" s="104"/>
    </row>
    <row r="11" spans="1:15" s="5" customFormat="1" ht="23.25" customHeight="1" x14ac:dyDescent="0.35">
      <c r="A11" s="138" t="s">
        <v>15</v>
      </c>
      <c r="B11" s="139"/>
      <c r="C11" s="139"/>
      <c r="D11" s="139"/>
      <c r="E11" s="140"/>
      <c r="F11" s="141" t="s">
        <v>16</v>
      </c>
      <c r="G11" s="142"/>
      <c r="H11" s="142"/>
      <c r="I11" s="142"/>
      <c r="J11" s="142"/>
      <c r="K11" s="14"/>
      <c r="L11" s="91" t="s">
        <v>17</v>
      </c>
      <c r="M11" s="70"/>
      <c r="N11" s="70"/>
      <c r="O11" s="15">
        <v>1</v>
      </c>
    </row>
    <row r="12" spans="1:15" s="2" customFormat="1" ht="42.6" customHeight="1" x14ac:dyDescent="0.4">
      <c r="A12" s="143"/>
      <c r="B12" s="144"/>
      <c r="C12" s="144"/>
      <c r="D12" s="93"/>
      <c r="E12" s="93"/>
      <c r="F12" s="92"/>
      <c r="G12" s="93"/>
      <c r="H12" s="93"/>
      <c r="I12" s="93"/>
      <c r="J12" s="93"/>
      <c r="K12" s="94"/>
      <c r="L12" s="70" t="s">
        <v>18</v>
      </c>
      <c r="M12" s="70"/>
      <c r="N12" s="70"/>
      <c r="O12" s="15">
        <v>4.4800000000000004</v>
      </c>
    </row>
    <row r="13" spans="1:15" s="5" customFormat="1" ht="42.6" customHeight="1" x14ac:dyDescent="0.25">
      <c r="A13" s="65" t="s">
        <v>19</v>
      </c>
      <c r="B13" s="66"/>
      <c r="C13" s="66"/>
      <c r="D13" s="67"/>
      <c r="E13" s="68"/>
      <c r="F13" s="68"/>
      <c r="G13" s="68"/>
      <c r="H13" s="68"/>
      <c r="I13" s="68"/>
      <c r="J13" s="68"/>
      <c r="K13" s="69"/>
      <c r="L13" s="70" t="s">
        <v>20</v>
      </c>
      <c r="M13" s="70"/>
      <c r="N13" s="70"/>
      <c r="O13" s="15">
        <v>4.4800000000000004</v>
      </c>
    </row>
    <row r="14" spans="1:15" s="3" customFormat="1" ht="42.6" customHeight="1" x14ac:dyDescent="0.3">
      <c r="A14" s="108" t="s">
        <v>21</v>
      </c>
      <c r="B14" s="109"/>
      <c r="C14" s="70" t="s">
        <v>22</v>
      </c>
      <c r="D14" s="110"/>
      <c r="E14" s="111"/>
      <c r="F14" s="112"/>
      <c r="G14" s="112"/>
      <c r="H14" s="113"/>
      <c r="I14" s="114" t="s">
        <v>23</v>
      </c>
      <c r="J14" s="110"/>
      <c r="K14" s="115"/>
      <c r="L14" s="116"/>
      <c r="M14" s="116"/>
      <c r="N14" s="116"/>
      <c r="O14" s="117"/>
    </row>
    <row r="15" spans="1:15" ht="42.6" customHeight="1" x14ac:dyDescent="0.3">
      <c r="A15" s="124" t="s">
        <v>24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125"/>
    </row>
    <row r="16" spans="1:15" ht="42.6" customHeight="1" x14ac:dyDescent="0.3">
      <c r="A16" s="16" t="s">
        <v>25</v>
      </c>
      <c r="B16" s="118" t="s">
        <v>26</v>
      </c>
      <c r="C16" s="119"/>
      <c r="D16" s="120" t="s">
        <v>27</v>
      </c>
      <c r="E16" s="119"/>
      <c r="F16" s="17" t="s">
        <v>28</v>
      </c>
      <c r="G16" s="17" t="s">
        <v>29</v>
      </c>
      <c r="H16" s="18" t="s">
        <v>30</v>
      </c>
      <c r="I16" s="19" t="s">
        <v>31</v>
      </c>
      <c r="J16" s="17" t="s">
        <v>32</v>
      </c>
      <c r="K16" s="121" t="s">
        <v>33</v>
      </c>
      <c r="L16" s="122"/>
      <c r="M16" s="122"/>
      <c r="N16" s="123"/>
      <c r="O16" s="20" t="s">
        <v>34</v>
      </c>
    </row>
    <row r="17" spans="1:15" s="9" customFormat="1" ht="42.6" customHeight="1" x14ac:dyDescent="0.3">
      <c r="A17" s="45"/>
      <c r="B17" s="95"/>
      <c r="C17" s="95"/>
      <c r="D17" s="95"/>
      <c r="E17" s="95"/>
      <c r="F17" s="21"/>
      <c r="G17" s="21"/>
      <c r="H17" s="22">
        <f>$O$13</f>
        <v>4.4800000000000004</v>
      </c>
      <c r="I17" s="46"/>
      <c r="J17" s="22">
        <f>$O$11</f>
        <v>1</v>
      </c>
      <c r="K17" s="62"/>
      <c r="L17" s="63"/>
      <c r="M17" s="63"/>
      <c r="N17" s="64"/>
      <c r="O17" s="22">
        <f>(F17*H17)+(G17*H17)+(I17*J17*F17)+(J17*I17*G17)</f>
        <v>0</v>
      </c>
    </row>
    <row r="18" spans="1:15" ht="42.6" customHeight="1" x14ac:dyDescent="0.3">
      <c r="A18" s="45"/>
      <c r="B18" s="95"/>
      <c r="C18" s="95"/>
      <c r="D18" s="95"/>
      <c r="E18" s="95"/>
      <c r="F18" s="21"/>
      <c r="G18" s="21"/>
      <c r="H18" s="22">
        <f t="shared" ref="H18:H27" si="0">$O$13</f>
        <v>4.4800000000000004</v>
      </c>
      <c r="I18" s="46"/>
      <c r="J18" s="22">
        <f t="shared" ref="J18:J27" si="1">$O$11</f>
        <v>1</v>
      </c>
      <c r="K18" s="62"/>
      <c r="L18" s="63"/>
      <c r="M18" s="63"/>
      <c r="N18" s="64"/>
      <c r="O18" s="22">
        <f t="shared" ref="O18:O27" si="2">(F18*H18)+(G18*H18)+(I18*J18*F18)+(J18*I18*G18)</f>
        <v>0</v>
      </c>
    </row>
    <row r="19" spans="1:15" ht="42.6" customHeight="1" x14ac:dyDescent="0.3">
      <c r="A19" s="45"/>
      <c r="B19" s="95"/>
      <c r="C19" s="95"/>
      <c r="D19" s="95"/>
      <c r="E19" s="95"/>
      <c r="F19" s="21"/>
      <c r="G19" s="21"/>
      <c r="H19" s="22">
        <f t="shared" si="0"/>
        <v>4.4800000000000004</v>
      </c>
      <c r="I19" s="46"/>
      <c r="J19" s="22">
        <f t="shared" si="1"/>
        <v>1</v>
      </c>
      <c r="K19" s="62"/>
      <c r="L19" s="63"/>
      <c r="M19" s="63"/>
      <c r="N19" s="64"/>
      <c r="O19" s="22">
        <f t="shared" si="2"/>
        <v>0</v>
      </c>
    </row>
    <row r="20" spans="1:15" ht="42.6" customHeight="1" x14ac:dyDescent="0.3">
      <c r="A20" s="45"/>
      <c r="B20" s="95"/>
      <c r="C20" s="95"/>
      <c r="D20" s="95"/>
      <c r="E20" s="95"/>
      <c r="F20" s="21"/>
      <c r="G20" s="21"/>
      <c r="H20" s="22">
        <f t="shared" si="0"/>
        <v>4.4800000000000004</v>
      </c>
      <c r="I20" s="46"/>
      <c r="J20" s="22">
        <f t="shared" si="1"/>
        <v>1</v>
      </c>
      <c r="K20" s="62"/>
      <c r="L20" s="63"/>
      <c r="M20" s="63"/>
      <c r="N20" s="64"/>
      <c r="O20" s="22">
        <f t="shared" si="2"/>
        <v>0</v>
      </c>
    </row>
    <row r="21" spans="1:15" ht="42.6" customHeight="1" x14ac:dyDescent="0.3">
      <c r="A21" s="45"/>
      <c r="B21" s="95"/>
      <c r="C21" s="95"/>
      <c r="D21" s="95"/>
      <c r="E21" s="95"/>
      <c r="F21" s="21"/>
      <c r="G21" s="21"/>
      <c r="H21" s="22">
        <f t="shared" si="0"/>
        <v>4.4800000000000004</v>
      </c>
      <c r="I21" s="46"/>
      <c r="J21" s="22">
        <f t="shared" si="1"/>
        <v>1</v>
      </c>
      <c r="K21" s="62"/>
      <c r="L21" s="63"/>
      <c r="M21" s="63"/>
      <c r="N21" s="64"/>
      <c r="O21" s="22">
        <f t="shared" si="2"/>
        <v>0</v>
      </c>
    </row>
    <row r="22" spans="1:15" ht="42.6" customHeight="1" x14ac:dyDescent="0.3">
      <c r="A22" s="45"/>
      <c r="B22" s="95"/>
      <c r="C22" s="95"/>
      <c r="D22" s="95"/>
      <c r="E22" s="95"/>
      <c r="F22" s="21"/>
      <c r="G22" s="21"/>
      <c r="H22" s="22">
        <f t="shared" si="0"/>
        <v>4.4800000000000004</v>
      </c>
      <c r="I22" s="46"/>
      <c r="J22" s="22">
        <f t="shared" si="1"/>
        <v>1</v>
      </c>
      <c r="K22" s="62"/>
      <c r="L22" s="63"/>
      <c r="M22" s="63"/>
      <c r="N22" s="64"/>
      <c r="O22" s="22">
        <f t="shared" si="2"/>
        <v>0</v>
      </c>
    </row>
    <row r="23" spans="1:15" ht="42.6" customHeight="1" x14ac:dyDescent="0.3">
      <c r="A23" s="45"/>
      <c r="B23" s="95"/>
      <c r="C23" s="95"/>
      <c r="D23" s="95"/>
      <c r="E23" s="95"/>
      <c r="F23" s="21"/>
      <c r="G23" s="21"/>
      <c r="H23" s="22">
        <f t="shared" si="0"/>
        <v>4.4800000000000004</v>
      </c>
      <c r="I23" s="46"/>
      <c r="J23" s="22">
        <f t="shared" si="1"/>
        <v>1</v>
      </c>
      <c r="K23" s="62"/>
      <c r="L23" s="63"/>
      <c r="M23" s="63"/>
      <c r="N23" s="64"/>
      <c r="O23" s="22">
        <f t="shared" si="2"/>
        <v>0</v>
      </c>
    </row>
    <row r="24" spans="1:15" ht="42.6" customHeight="1" x14ac:dyDescent="0.3">
      <c r="A24" s="45"/>
      <c r="B24" s="95"/>
      <c r="C24" s="95"/>
      <c r="D24" s="95"/>
      <c r="E24" s="95"/>
      <c r="F24" s="21"/>
      <c r="G24" s="21"/>
      <c r="H24" s="22">
        <f t="shared" si="0"/>
        <v>4.4800000000000004</v>
      </c>
      <c r="I24" s="46"/>
      <c r="J24" s="22">
        <f t="shared" si="1"/>
        <v>1</v>
      </c>
      <c r="K24" s="62"/>
      <c r="L24" s="63"/>
      <c r="M24" s="63"/>
      <c r="N24" s="64"/>
      <c r="O24" s="22">
        <f t="shared" si="2"/>
        <v>0</v>
      </c>
    </row>
    <row r="25" spans="1:15" ht="42.6" customHeight="1" x14ac:dyDescent="0.3">
      <c r="A25" s="45"/>
      <c r="B25" s="95"/>
      <c r="C25" s="95"/>
      <c r="D25" s="95"/>
      <c r="E25" s="95"/>
      <c r="F25" s="21"/>
      <c r="G25" s="21"/>
      <c r="H25" s="22">
        <f t="shared" si="0"/>
        <v>4.4800000000000004</v>
      </c>
      <c r="I25" s="46"/>
      <c r="J25" s="22">
        <f t="shared" si="1"/>
        <v>1</v>
      </c>
      <c r="K25" s="62"/>
      <c r="L25" s="63"/>
      <c r="M25" s="63"/>
      <c r="N25" s="64"/>
      <c r="O25" s="22">
        <f t="shared" si="2"/>
        <v>0</v>
      </c>
    </row>
    <row r="26" spans="1:15" ht="42.6" customHeight="1" x14ac:dyDescent="0.3">
      <c r="A26" s="45"/>
      <c r="B26" s="95"/>
      <c r="C26" s="95"/>
      <c r="D26" s="95"/>
      <c r="E26" s="95"/>
      <c r="F26" s="21"/>
      <c r="G26" s="21"/>
      <c r="H26" s="22">
        <f t="shared" si="0"/>
        <v>4.4800000000000004</v>
      </c>
      <c r="I26" s="46"/>
      <c r="J26" s="22">
        <f t="shared" si="1"/>
        <v>1</v>
      </c>
      <c r="K26" s="62"/>
      <c r="L26" s="63"/>
      <c r="M26" s="63"/>
      <c r="N26" s="64"/>
      <c r="O26" s="22">
        <f t="shared" si="2"/>
        <v>0</v>
      </c>
    </row>
    <row r="27" spans="1:15" ht="42.6" customHeight="1" x14ac:dyDescent="0.3">
      <c r="A27" s="45"/>
      <c r="B27" s="95"/>
      <c r="C27" s="95"/>
      <c r="D27" s="95"/>
      <c r="E27" s="95"/>
      <c r="F27" s="21"/>
      <c r="G27" s="21"/>
      <c r="H27" s="22">
        <f t="shared" si="0"/>
        <v>4.4800000000000004</v>
      </c>
      <c r="I27" s="46"/>
      <c r="J27" s="22">
        <f t="shared" si="1"/>
        <v>1</v>
      </c>
      <c r="K27" s="62"/>
      <c r="L27" s="63"/>
      <c r="M27" s="63"/>
      <c r="N27" s="64"/>
      <c r="O27" s="22">
        <f t="shared" si="2"/>
        <v>0</v>
      </c>
    </row>
    <row r="28" spans="1:15" ht="48.75" customHeight="1" x14ac:dyDescent="0.3">
      <c r="A28" s="88" t="s">
        <v>35</v>
      </c>
      <c r="B28" s="89"/>
      <c r="C28" s="89"/>
      <c r="D28" s="89"/>
      <c r="E28" s="90"/>
      <c r="F28" s="42">
        <f>SUM(F17:F27)</f>
        <v>0</v>
      </c>
      <c r="G28" s="42">
        <f>SUM(G17:G27)</f>
        <v>0</v>
      </c>
      <c r="H28" s="42"/>
      <c r="I28" s="23"/>
      <c r="J28" s="24"/>
      <c r="K28" s="81"/>
      <c r="L28" s="83"/>
      <c r="M28" s="83"/>
      <c r="N28" s="82"/>
      <c r="O28" s="48">
        <f>SUM(O17:O27)</f>
        <v>0</v>
      </c>
    </row>
    <row r="29" spans="1:15" ht="32.25" customHeight="1" x14ac:dyDescent="0.3">
      <c r="A29" s="85" t="s">
        <v>36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1:15" ht="32.25" customHeight="1" x14ac:dyDescent="0.3">
      <c r="A30" s="50" t="s">
        <v>25</v>
      </c>
      <c r="B30" s="51"/>
      <c r="C30" s="27" t="s">
        <v>37</v>
      </c>
      <c r="D30" s="28"/>
      <c r="E30" s="28"/>
      <c r="F30" s="28"/>
      <c r="G30" s="28"/>
      <c r="H30" s="28"/>
      <c r="I30" s="28"/>
      <c r="J30" s="28"/>
      <c r="K30" s="71" t="s">
        <v>38</v>
      </c>
      <c r="L30" s="72"/>
      <c r="M30" s="81" t="s">
        <v>39</v>
      </c>
      <c r="N30" s="82"/>
      <c r="O30" s="30" t="s">
        <v>40</v>
      </c>
    </row>
    <row r="31" spans="1:15" ht="49.5" customHeight="1" x14ac:dyDescent="0.3">
      <c r="A31" s="55"/>
      <c r="B31" s="56"/>
      <c r="C31" s="60"/>
      <c r="D31" s="84"/>
      <c r="E31" s="84"/>
      <c r="F31" s="84"/>
      <c r="G31" s="84"/>
      <c r="H31" s="84"/>
      <c r="I31" s="84"/>
      <c r="J31" s="61"/>
      <c r="K31" s="60"/>
      <c r="L31" s="61"/>
      <c r="M31" s="60"/>
      <c r="N31" s="61"/>
      <c r="O31" s="31">
        <f>K31*M31</f>
        <v>0</v>
      </c>
    </row>
    <row r="32" spans="1:15" ht="49.5" customHeight="1" x14ac:dyDescent="0.3">
      <c r="A32" s="55"/>
      <c r="B32" s="56"/>
      <c r="C32" s="60"/>
      <c r="D32" s="84"/>
      <c r="E32" s="84"/>
      <c r="F32" s="84"/>
      <c r="G32" s="84"/>
      <c r="H32" s="84"/>
      <c r="I32" s="84"/>
      <c r="J32" s="61"/>
      <c r="K32" s="60"/>
      <c r="L32" s="61"/>
      <c r="M32" s="60"/>
      <c r="N32" s="61"/>
      <c r="O32" s="31">
        <f t="shared" ref="O32:O37" si="3">K32*M32</f>
        <v>0</v>
      </c>
    </row>
    <row r="33" spans="1:15" ht="49.5" customHeight="1" x14ac:dyDescent="0.3">
      <c r="A33" s="55"/>
      <c r="B33" s="56"/>
      <c r="C33" s="60"/>
      <c r="D33" s="84"/>
      <c r="E33" s="84"/>
      <c r="F33" s="84"/>
      <c r="G33" s="84"/>
      <c r="H33" s="84"/>
      <c r="I33" s="84"/>
      <c r="J33" s="61"/>
      <c r="K33" s="60"/>
      <c r="L33" s="61"/>
      <c r="M33" s="60"/>
      <c r="N33" s="61"/>
      <c r="O33" s="31">
        <f t="shared" si="3"/>
        <v>0</v>
      </c>
    </row>
    <row r="34" spans="1:15" ht="49.5" customHeight="1" x14ac:dyDescent="0.3">
      <c r="A34" s="55"/>
      <c r="B34" s="56"/>
      <c r="C34" s="57"/>
      <c r="D34" s="58"/>
      <c r="E34" s="58"/>
      <c r="F34" s="58"/>
      <c r="G34" s="58"/>
      <c r="H34" s="58"/>
      <c r="I34" s="58"/>
      <c r="J34" s="59"/>
      <c r="K34" s="60"/>
      <c r="L34" s="61"/>
      <c r="M34" s="60"/>
      <c r="N34" s="61"/>
      <c r="O34" s="31">
        <f t="shared" si="3"/>
        <v>0</v>
      </c>
    </row>
    <row r="35" spans="1:15" ht="49.5" customHeight="1" x14ac:dyDescent="0.3">
      <c r="A35" s="55"/>
      <c r="B35" s="56"/>
      <c r="C35" s="57"/>
      <c r="D35" s="58"/>
      <c r="E35" s="58"/>
      <c r="F35" s="58"/>
      <c r="G35" s="58"/>
      <c r="H35" s="58"/>
      <c r="I35" s="58"/>
      <c r="J35" s="59"/>
      <c r="K35" s="60"/>
      <c r="L35" s="61"/>
      <c r="M35" s="60"/>
      <c r="N35" s="61"/>
      <c r="O35" s="31">
        <f t="shared" si="3"/>
        <v>0</v>
      </c>
    </row>
    <row r="36" spans="1:15" ht="49.5" customHeight="1" x14ac:dyDescent="0.3">
      <c r="A36" s="55"/>
      <c r="B36" s="56"/>
      <c r="C36" s="57"/>
      <c r="D36" s="58"/>
      <c r="E36" s="58"/>
      <c r="F36" s="58"/>
      <c r="G36" s="58"/>
      <c r="H36" s="58"/>
      <c r="I36" s="58"/>
      <c r="J36" s="59"/>
      <c r="K36" s="60"/>
      <c r="L36" s="61"/>
      <c r="M36" s="60"/>
      <c r="N36" s="61"/>
      <c r="O36" s="31">
        <f t="shared" si="3"/>
        <v>0</v>
      </c>
    </row>
    <row r="37" spans="1:15" ht="49.5" customHeight="1" x14ac:dyDescent="0.3">
      <c r="A37" s="55"/>
      <c r="B37" s="56"/>
      <c r="C37" s="57"/>
      <c r="D37" s="58"/>
      <c r="E37" s="58"/>
      <c r="F37" s="58"/>
      <c r="G37" s="58"/>
      <c r="H37" s="58"/>
      <c r="I37" s="58"/>
      <c r="J37" s="59"/>
      <c r="K37" s="60"/>
      <c r="L37" s="61"/>
      <c r="M37" s="60"/>
      <c r="N37" s="61"/>
      <c r="O37" s="31">
        <f t="shared" si="3"/>
        <v>0</v>
      </c>
    </row>
    <row r="38" spans="1:15" ht="49.5" customHeight="1" x14ac:dyDescent="0.3">
      <c r="A38" s="50" t="s">
        <v>41</v>
      </c>
      <c r="B38" s="51"/>
      <c r="C38" s="71" t="s">
        <v>42</v>
      </c>
      <c r="D38" s="80"/>
      <c r="E38" s="80"/>
      <c r="F38" s="80"/>
      <c r="G38" s="80"/>
      <c r="H38" s="80"/>
      <c r="I38" s="80"/>
      <c r="J38" s="80"/>
      <c r="K38" s="80"/>
      <c r="L38" s="72"/>
      <c r="M38" s="81"/>
      <c r="N38" s="82"/>
      <c r="O38" s="47">
        <f>SUM(O31:O37)</f>
        <v>0</v>
      </c>
    </row>
    <row r="39" spans="1:15" ht="49.5" customHeight="1" x14ac:dyDescent="0.3">
      <c r="A39" s="25"/>
      <c r="B39" s="26"/>
      <c r="C39" s="29"/>
      <c r="D39" s="32"/>
      <c r="E39" s="32"/>
      <c r="F39" s="32"/>
      <c r="G39" s="32"/>
      <c r="H39" s="137" t="s">
        <v>43</v>
      </c>
      <c r="I39" s="137"/>
      <c r="J39" s="137"/>
      <c r="K39" s="137"/>
      <c r="L39" s="137"/>
      <c r="M39" s="44"/>
      <c r="N39" s="44"/>
      <c r="O39" s="47">
        <f>O38+O28</f>
        <v>0</v>
      </c>
    </row>
    <row r="40" spans="1:15" ht="97.2" customHeight="1" x14ac:dyDescent="0.3">
      <c r="A40" s="50" t="s">
        <v>44</v>
      </c>
      <c r="B40" s="51"/>
      <c r="C40" s="52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5" ht="30" customHeight="1" x14ac:dyDescent="0.3">
      <c r="A41" s="33"/>
      <c r="B41" s="34"/>
      <c r="C41" s="73" t="s">
        <v>45</v>
      </c>
      <c r="D41" s="73"/>
      <c r="E41" s="73"/>
      <c r="F41" s="34"/>
      <c r="G41" s="34"/>
      <c r="H41" s="34"/>
      <c r="I41" s="34"/>
      <c r="J41" s="34"/>
      <c r="K41" s="34"/>
      <c r="L41" s="34"/>
      <c r="M41" s="35"/>
      <c r="N41" s="35"/>
      <c r="O41" s="36"/>
    </row>
    <row r="42" spans="1:15" ht="69.75" customHeight="1" x14ac:dyDescent="0.3">
      <c r="A42" s="37"/>
      <c r="B42" s="38" t="s">
        <v>46</v>
      </c>
      <c r="C42" s="39" t="s">
        <v>25</v>
      </c>
      <c r="D42" s="40"/>
      <c r="E42" s="74" t="s">
        <v>47</v>
      </c>
      <c r="F42" s="75"/>
      <c r="G42" s="75"/>
      <c r="H42" s="75"/>
      <c r="I42" s="75"/>
      <c r="J42" s="75"/>
      <c r="K42" s="75"/>
      <c r="L42" s="75"/>
      <c r="M42" s="75"/>
      <c r="N42" s="75"/>
      <c r="O42" s="76"/>
    </row>
    <row r="43" spans="1:15" ht="51" customHeight="1" x14ac:dyDescent="0.3">
      <c r="A43" s="41"/>
      <c r="B43" s="77" t="s">
        <v>48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9"/>
    </row>
  </sheetData>
  <sheetProtection selectLockedCells="1" selectUnlockedCells="1"/>
  <mergeCells count="116">
    <mergeCell ref="E1:O1"/>
    <mergeCell ref="E2:O2"/>
    <mergeCell ref="F5:J5"/>
    <mergeCell ref="A3:O3"/>
    <mergeCell ref="A4:O4"/>
    <mergeCell ref="H39:L39"/>
    <mergeCell ref="B23:C23"/>
    <mergeCell ref="D23:E23"/>
    <mergeCell ref="B24:C24"/>
    <mergeCell ref="D24:E24"/>
    <mergeCell ref="B25:C25"/>
    <mergeCell ref="D25:E25"/>
    <mergeCell ref="K7:L7"/>
    <mergeCell ref="A11:E11"/>
    <mergeCell ref="F11:J11"/>
    <mergeCell ref="A12:E12"/>
    <mergeCell ref="A8:J8"/>
    <mergeCell ref="M8:O8"/>
    <mergeCell ref="K8:L8"/>
    <mergeCell ref="A5:E5"/>
    <mergeCell ref="K6:O6"/>
    <mergeCell ref="K5:O5"/>
    <mergeCell ref="A6:E6"/>
    <mergeCell ref="F6:J6"/>
    <mergeCell ref="B18:C18"/>
    <mergeCell ref="D18:E18"/>
    <mergeCell ref="A14:B14"/>
    <mergeCell ref="C14:D14"/>
    <mergeCell ref="E14:H14"/>
    <mergeCell ref="I14:J14"/>
    <mergeCell ref="K14:O14"/>
    <mergeCell ref="B16:C16"/>
    <mergeCell ref="D16:E16"/>
    <mergeCell ref="K16:N16"/>
    <mergeCell ref="A15:O15"/>
    <mergeCell ref="A7:J7"/>
    <mergeCell ref="M7:O7"/>
    <mergeCell ref="A9:E9"/>
    <mergeCell ref="F9:J9"/>
    <mergeCell ref="A10:E10"/>
    <mergeCell ref="F10:J10"/>
    <mergeCell ref="K10:O10"/>
    <mergeCell ref="B17:C17"/>
    <mergeCell ref="D17:E17"/>
    <mergeCell ref="M30:N30"/>
    <mergeCell ref="A28:E28"/>
    <mergeCell ref="L11:N11"/>
    <mergeCell ref="F12:K12"/>
    <mergeCell ref="L12:N12"/>
    <mergeCell ref="B19:C19"/>
    <mergeCell ref="D19:E19"/>
    <mergeCell ref="B20:C20"/>
    <mergeCell ref="D20:E20"/>
    <mergeCell ref="B21:C21"/>
    <mergeCell ref="D21:E21"/>
    <mergeCell ref="B22:C22"/>
    <mergeCell ref="D22:E22"/>
    <mergeCell ref="K17:N17"/>
    <mergeCell ref="K18:N18"/>
    <mergeCell ref="K19:N19"/>
    <mergeCell ref="K20:N20"/>
    <mergeCell ref="K21:N21"/>
    <mergeCell ref="K22:N22"/>
    <mergeCell ref="K23:N23"/>
    <mergeCell ref="B26:C26"/>
    <mergeCell ref="D26:E26"/>
    <mergeCell ref="B27:C27"/>
    <mergeCell ref="D27:E27"/>
    <mergeCell ref="C41:E41"/>
    <mergeCell ref="E42:O42"/>
    <mergeCell ref="B43:O43"/>
    <mergeCell ref="A38:B38"/>
    <mergeCell ref="C38:L38"/>
    <mergeCell ref="M38:N38"/>
    <mergeCell ref="K26:N26"/>
    <mergeCell ref="K27:N27"/>
    <mergeCell ref="K28:N28"/>
    <mergeCell ref="A33:B33"/>
    <mergeCell ref="C33:J33"/>
    <mergeCell ref="K33:L33"/>
    <mergeCell ref="M33:N33"/>
    <mergeCell ref="A29:O29"/>
    <mergeCell ref="K34:L34"/>
    <mergeCell ref="M34:N34"/>
    <mergeCell ref="A31:B31"/>
    <mergeCell ref="C31:J31"/>
    <mergeCell ref="K31:L31"/>
    <mergeCell ref="M31:N31"/>
    <mergeCell ref="A32:B32"/>
    <mergeCell ref="C32:J32"/>
    <mergeCell ref="K32:L32"/>
    <mergeCell ref="M32:N32"/>
    <mergeCell ref="B1:D2"/>
    <mergeCell ref="A40:B40"/>
    <mergeCell ref="C40:O40"/>
    <mergeCell ref="A37:B37"/>
    <mergeCell ref="C37:J37"/>
    <mergeCell ref="K37:L37"/>
    <mergeCell ref="M37:N37"/>
    <mergeCell ref="A35:B35"/>
    <mergeCell ref="C35:J35"/>
    <mergeCell ref="K35:L35"/>
    <mergeCell ref="M35:N35"/>
    <mergeCell ref="A36:B36"/>
    <mergeCell ref="C36:J36"/>
    <mergeCell ref="K36:L36"/>
    <mergeCell ref="M36:N36"/>
    <mergeCell ref="A34:B34"/>
    <mergeCell ref="C34:J34"/>
    <mergeCell ref="K24:N24"/>
    <mergeCell ref="K25:N25"/>
    <mergeCell ref="A13:C13"/>
    <mergeCell ref="D13:K13"/>
    <mergeCell ref="L13:N13"/>
    <mergeCell ref="A30:B30"/>
    <mergeCell ref="K30:L30"/>
  </mergeCells>
  <dataValidations xWindow="337" yWindow="673" count="1">
    <dataValidation type="list" allowBlank="1" showInputMessage="1" showErrorMessage="1" sqref="JC2:JH3 SY2:TD3 ACU2:ACZ3 AMQ2:AMV3 AWM2:AWR3 BGI2:BGN3 BQE2:BQJ3 CAA2:CAF3 CJW2:CKB3 CTS2:CTX3 DDO2:DDT3 DNK2:DNP3 DXG2:DXL3 EHC2:EHH3 EQY2:ERD3 FAU2:FAZ3 FKQ2:FKV3 FUM2:FUR3 GEI2:GEN3 GOE2:GOJ3 GYA2:GYF3 HHW2:HIB3 HRS2:HRX3 IBO2:IBT3 ILK2:ILP3 IVG2:IVL3 JFC2:JFH3 JOY2:JPD3 JYU2:JYZ3 KIQ2:KIV3 KSM2:KSR3 LCI2:LCN3 LME2:LMJ3 LWA2:LWF3 MFW2:MGB3 MPS2:MPX3 MZO2:MZT3 NJK2:NJP3 NTG2:NTL3 ODC2:ODH3 OMY2:OND3 OWU2:OWZ3 PGQ2:PGV3 PQM2:PQR3 QAI2:QAN3 QKE2:QKJ3 QUA2:QUF3 RDW2:REB3 RNS2:RNX3 RXO2:RXT3 SHK2:SHP3 SRG2:SRL3 TBC2:TBH3 TKY2:TLD3 TUU2:TUZ3 UEQ2:UEV3 UOM2:UOR3 UYI2:UYN3 VIE2:VIJ3 VSA2:VSF3 WBW2:WCB3 WLS2:WLX3 WVO2:WVT3 E2" xr:uid="{00000000-0002-0000-0000-000000000000}">
      <formula1>Bispedømme</formula1>
    </dataValidation>
  </dataValidations>
  <printOptions horizontalCentered="1"/>
  <pageMargins left="0.25" right="0.25" top="0.75" bottom="0.75" header="0.3" footer="0.3"/>
  <pageSetup scale="36" orientation="portrait" r:id="rId1"/>
  <headerFooter differentFirst="1"/>
  <rowBreaks count="1" manualBreakCount="1">
    <brk id="28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>
      <selection activeCell="A2" sqref="A2"/>
    </sheetView>
  </sheetViews>
  <sheetFormatPr baseColWidth="10" defaultColWidth="11.44140625" defaultRowHeight="14.4" x14ac:dyDescent="0.3"/>
  <sheetData>
    <row r="1" spans="1:1" ht="25.8" x14ac:dyDescent="0.5">
      <c r="A1" s="10" t="s">
        <v>2</v>
      </c>
    </row>
    <row r="2" spans="1:1" ht="25.8" x14ac:dyDescent="0.5">
      <c r="A2" s="10" t="s">
        <v>49</v>
      </c>
    </row>
    <row r="3" spans="1:1" ht="25.8" x14ac:dyDescent="0.5">
      <c r="A3" s="10" t="s">
        <v>50</v>
      </c>
    </row>
    <row r="4" spans="1:1" ht="25.8" x14ac:dyDescent="0.5">
      <c r="A4" s="10" t="s">
        <v>51</v>
      </c>
    </row>
    <row r="5" spans="1:1" ht="25.8" x14ac:dyDescent="0.5">
      <c r="A5" s="10" t="s">
        <v>52</v>
      </c>
    </row>
    <row r="6" spans="1:1" ht="25.8" x14ac:dyDescent="0.5">
      <c r="A6" s="10" t="s">
        <v>53</v>
      </c>
    </row>
    <row r="7" spans="1:1" ht="25.8" x14ac:dyDescent="0.5">
      <c r="A7" s="10" t="s">
        <v>54</v>
      </c>
    </row>
    <row r="8" spans="1:1" ht="25.8" x14ac:dyDescent="0.5">
      <c r="A8" s="10" t="s">
        <v>55</v>
      </c>
    </row>
    <row r="9" spans="1:1" ht="25.8" x14ac:dyDescent="0.5">
      <c r="A9" s="10" t="s">
        <v>56</v>
      </c>
    </row>
    <row r="10" spans="1:1" ht="25.8" x14ac:dyDescent="0.5">
      <c r="A10" s="11" t="s">
        <v>57</v>
      </c>
    </row>
    <row r="11" spans="1:1" ht="25.8" x14ac:dyDescent="0.5">
      <c r="A11" s="11" t="s">
        <v>58</v>
      </c>
    </row>
    <row r="12" spans="1:1" ht="25.8" x14ac:dyDescent="0.5">
      <c r="A12" s="11" t="s">
        <v>59</v>
      </c>
    </row>
    <row r="13" spans="1:1" ht="25.8" x14ac:dyDescent="0.5">
      <c r="A13" s="11" t="s">
        <v>60</v>
      </c>
    </row>
    <row r="14" spans="1:1" ht="25.8" x14ac:dyDescent="0.5">
      <c r="A14" s="11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7" ma:contentTypeDescription="Opprett et nytt dokument." ma:contentTypeScope="" ma:versionID="05cca675a5eb883485d9135df9dd6a7c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7f22f10951a26c08ffcb8859edd585da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Godkjenningsstatus" ma:internalName="Godkjenningsstatus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16a190e-7996-4c8a-9299-22146bd16b79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1be51b6c-49d2-44c4-b824-afc84ace3b8f" xsi:nil="true"/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96051-1355-479B-9908-B1D336B7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51b6c-49d2-44c4-b824-afc84ace3b8f"/>
    <ds:schemaRef ds:uri="ba553164-b9d1-4c17-96fb-ffeb6e4719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D52AB9-031A-4A77-91EA-0D7FF0016D3A}">
  <ds:schemaRefs>
    <ds:schemaRef ds:uri="http://schemas.microsoft.com/office/2006/metadata/properties"/>
    <ds:schemaRef ds:uri="http://schemas.microsoft.com/office/infopath/2007/PartnerControls"/>
    <ds:schemaRef ds:uri="1be51b6c-49d2-44c4-b824-afc84ace3b8f"/>
    <ds:schemaRef ds:uri="ba553164-b9d1-4c17-96fb-ffeb6e47192c"/>
  </ds:schemaRefs>
</ds:datastoreItem>
</file>

<file path=customXml/itemProps3.xml><?xml version="1.0" encoding="utf-8"?>
<ds:datastoreItem xmlns:ds="http://schemas.openxmlformats.org/officeDocument/2006/customXml" ds:itemID="{C9DE2F14-3CB7-43D8-A1EE-1446BA1E02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Kalkulator for reiseutgifter</vt:lpstr>
      <vt:lpstr>Ark1</vt:lpstr>
      <vt:lpstr>Bispedømme</vt:lpstr>
      <vt:lpstr>'Kalkulator for reiseutgifter'!Utskriftsområde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2018-06-29T11:42:05Z</dcterms:created>
  <dcterms:modified xsi:type="dcterms:W3CDTF">2023-03-09T09:12:18Z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MediaServiceImageTags">
    <vt:lpwstr/>
  </property>
</Properties>
</file>